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718ff48394a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検索" sheetId="1" r:id="R0a3670ad8ee74e0c"/>
    <x:sheet xmlns:r="http://schemas.openxmlformats.org/officeDocument/2006/relationships" name="データ" sheetId="2" r:id="R9391aa8c7fc84cd0"/>
    <x:sheet xmlns:r="http://schemas.openxmlformats.org/officeDocument/2006/relationships" name="全国主要12職種" sheetId="3" r:id="R32606aca471c4374"/>
    <x:sheet xmlns:r="http://schemas.openxmlformats.org/officeDocument/2006/relationships" name="出典・注意" sheetId="4" r:id="R55dd592b57974459"/>
    <x:sheet xmlns:r="http://schemas.openxmlformats.org/officeDocument/2006/relationships" name="マスタ" sheetId="5" r:id="R6dc7c0b0b57c492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yyyy-mm-dd"/>
    <x:numFmt numFmtId="201" formatCode="00"/>
    <x:numFmt numFmtId="202" formatCode="#,##0"/>
    <x:numFmt numFmtId="203" formatCode="0.0%"/>
    <x:numFmt numFmtId="204" formatCode="#,##0&quot;円&quot;"/>
  </x:numFmts>
  <x:fonts count="13">
    <x:font>
      <x:sz val="11"/>
      <x:name val="Carlito"/>
    </x:font>
    <x:font>
      <x:b/>
      <x:sz val="10"/>
      <x:color rgb="FFFFFFFF"/>
      <x:name val="Carlito"/>
    </x:font>
    <x:font>
      <x:b/>
      <x:sz val="10"/>
      <x:color rgb="FFFFFFFF"/>
      <x:name val="Yu Gothic"/>
    </x:font>
    <x:font>
      <x:sz val="10"/>
      <x:name val="Yu Gothic"/>
    </x:font>
    <x:font>
      <x:sz val="9"/>
      <x:name val="Yu Gothic"/>
    </x:font>
    <x:font>
      <x:b/>
      <x:sz val="18"/>
      <x:color rgb="FFFFFFFF"/>
      <x:name val="Carlito"/>
    </x:font>
    <x:font>
      <x:sz val="10"/>
      <x:color rgb="FF17365D"/>
      <x:name val="Yu Gothic"/>
    </x:font>
    <x:font>
      <x:b/>
      <x:sz val="11"/>
      <x:color rgb="FF17365D"/>
      <x:name val="Carlito"/>
    </x:font>
    <x:font>
      <x:b/>
      <x:sz val="11"/>
      <x:color rgb="FF17365D"/>
      <x:name val="Yu Gothic"/>
    </x:font>
    <x:font>
      <x:b/>
      <x:sz val="13"/>
      <x:color rgb="FF17365D"/>
      <x:name val="Yu Gothic"/>
    </x:font>
    <x:font>
      <x:sz val="10"/>
      <x:color rgb="FF7F6000"/>
      <x:name val="Yu Gothic"/>
    </x:font>
    <x:font>
      <x:b/>
      <x:sz val="18"/>
      <x:color rgb="FFFFFFFF"/>
      <x:name val="Yu Gothic"/>
    </x:font>
    <x:font>
      <x:sz val="11"/>
      <x:name val="Yu Gothic"/>
    </x:font>
  </x:fonts>
  <x:fills count="9">
    <x:fill>
      <x:patternFill patternType="none"/>
    </x:fill>
    <x:fill>
      <x:patternFill patternType="gray125"/>
    </x:fill>
    <x:fill>
      <x:patternFill patternType="solid">
        <x:fgColor rgb="FF4472C4"/>
      </x:patternFill>
    </x:fill>
    <x:fill>
      <x:patternFill patternType="solid">
        <x:fgColor rgb="FF17365D"/>
      </x:patternFill>
    </x:fill>
    <x:fill>
      <x:patternFill patternType="solid">
        <x:fgColor rgb="FFF3F7FB"/>
      </x:patternFill>
    </x:fill>
    <x:fill>
      <x:patternFill patternType="solid">
        <x:fgColor rgb="FFD9EAF7"/>
      </x:patternFill>
    </x:fill>
    <x:fill>
      <x:patternFill patternType="solid">
        <x:fgColor rgb="FFFFF2CC"/>
      </x:patternFill>
    </x:fill>
    <x:fill>
      <x:patternFill patternType="solid">
        <x:fgColor rgb="FFFFFFFF"/>
      </x:patternFill>
    </x:fill>
    <x:fill>
      <x:patternFill patternType="solid">
        <x:fgColor rgb="FFF4B183"/>
      </x:patternFill>
    </x:fill>
  </x:fills>
  <x:borders count="31">
    <x:border/>
    <x:border>
      <x:left style="thin">
        <x:color rgb="FF17365D"/>
      </x:left>
      <x:top style="thin">
        <x:color rgb="FF17365D"/>
      </x:top>
      <x:bottom style="thin">
        <x:color rgb="FF17365D"/>
      </x:bottom>
    </x:border>
    <x:border>
      <x:right style="thin">
        <x:color rgb="FF17365D"/>
      </x:right>
      <x:top style="thin">
        <x:color rgb="FF17365D"/>
      </x:top>
      <x:bottom style="thin">
        <x:color rgb="FF17365D"/>
      </x:bottom>
    </x:border>
    <x:border>
      <x:top style="thin">
        <x:color rgb="FF17365D"/>
      </x:top>
      <x:bottom style="thin">
        <x:color rgb="FF17365D"/>
      </x:bottom>
    </x:border>
    <x:border>
      <x:left style="thin">
        <x:color rgb="FFF4B183"/>
      </x:left>
      <x:top style="thin">
        <x:color rgb="FFF4B183"/>
      </x:top>
    </x:border>
    <x:border>
      <x:top style="thin">
        <x:color rgb="FFF4B183"/>
      </x:top>
    </x:border>
    <x:border>
      <x:right style="thin">
        <x:color rgb="FFF4B183"/>
      </x:right>
      <x:top style="thin">
        <x:color rgb="FFF4B183"/>
      </x:top>
    </x:border>
    <x:border>
      <x:left style="thin">
        <x:color rgb="FFF4B183"/>
      </x:left>
      <x:bottom style="thin">
        <x:color rgb="FFF4B183"/>
      </x:bottom>
    </x:border>
    <x:border>
      <x:bottom style="thin">
        <x:color rgb="FFF4B183"/>
      </x:bottom>
    </x:border>
    <x:border>
      <x:right style="thin">
        <x:color rgb="FFF4B183"/>
      </x:right>
      <x:bottom style="thin">
        <x:color rgb="FFF4B183"/>
      </x:bottom>
    </x:border>
    <x:border>
      <x:left style="thin">
        <x:color rgb="FFD9E2F3"/>
      </x:left>
      <x:right style="thin">
        <x:color rgb="FFD9E2F3"/>
      </x:right>
      <x:top style="thin">
        <x:color rgb="FFD9E2F3"/>
      </x:top>
    </x:border>
    <x:border>
      <x:left style="thin">
        <x:color rgb="FFD9E2F3"/>
      </x:left>
      <x:right style="thin">
        <x:color rgb="FFD9E2F3"/>
      </x:right>
    </x:border>
    <x:border>
      <x:left style="thin">
        <x:color rgb="FFD9E2F3"/>
      </x:left>
      <x:right style="thin">
        <x:color rgb="FFD9E2F3"/>
      </x:right>
      <x:bottom style="thin">
        <x:color rgb="FFD9E2F3"/>
      </x:bottom>
    </x:border>
    <x:border>
      <x:left style="thin">
        <x:color rgb="FFD9E2F3"/>
      </x:left>
      <x:top style="thin">
        <x:color rgb="FFD9E2F3"/>
      </x:top>
    </x:border>
    <x:border>
      <x:top style="thin">
        <x:color rgb="FFD9E2F3"/>
      </x:top>
    </x:border>
    <x:border>
      <x:right style="thin">
        <x:color rgb="FFD9E2F3"/>
      </x:right>
      <x:top style="thin">
        <x:color rgb="FFD9E2F3"/>
      </x:top>
    </x:border>
    <x:border>
      <x:left style="thin">
        <x:color rgb="FFD9E2F3"/>
      </x:left>
    </x:border>
    <x:border>
      <x:right style="thin">
        <x:color rgb="FFD9E2F3"/>
      </x:right>
    </x:border>
    <x:border>
      <x:left style="thin">
        <x:color rgb="FFD9E2F3"/>
      </x:left>
      <x:bottom style="thin">
        <x:color rgb="FFD9E2F3"/>
      </x:bottom>
    </x:border>
    <x:border>
      <x:bottom style="thin">
        <x:color rgb="FFD9E2F3"/>
      </x:bottom>
    </x:border>
    <x:border>
      <x:right style="thin">
        <x:color rgb="FFD9E2F3"/>
      </x:right>
      <x:bottom style="thin">
        <x:color rgb="FFD9E2F3"/>
      </x:bottom>
    </x:border>
    <x:border>
      <x:left style="thin">
        <x:color rgb="FFF4B183"/>
      </x:left>
    </x:border>
    <x:border>
      <x:right style="thin">
        <x:color rgb="FFF4B183"/>
      </x:right>
    </x:border>
    <x:border>
      <x:right style="thin">
        <x:color rgb="FFD9E2F3"/>
      </x:right>
      <x:top style="thin">
        <x:color rgb="FFD9E2F3"/>
      </x:top>
      <x:bottom style="thin">
        <x:color rgb="FFD9E2F3"/>
      </x:bottom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</x:border>
    <x:border>
      <x:left style="thin">
        <x:color rgb="FFD9E2F3"/>
      </x:left>
      <x:top style="thin">
        <x:color rgb="FFD9E2F3"/>
      </x:top>
      <x:bottom style="thin">
        <x:color rgb="FFD9E2F3"/>
      </x:bottom>
    </x:border>
    <x:border>
      <x:left style="thin">
        <x:color rgb="FF17365D"/>
      </x:left>
      <x:right style="thin">
        <x:color rgb="FFD9E2F3"/>
      </x:right>
      <x:top style="thin">
        <x:color rgb="FF17365D"/>
      </x:top>
      <x:bottom style="thin">
        <x:color rgb="FFD9E2F3"/>
      </x:bottom>
    </x:border>
    <x:border>
      <x:left style="thin">
        <x:color rgb="FFD9E2F3"/>
      </x:left>
      <x:top style="thin">
        <x:color rgb="FF17365D"/>
      </x:top>
      <x:bottom style="thin">
        <x:color rgb="FFD9E2F3"/>
      </x:bottom>
    </x:border>
    <x:border>
      <x:left style="thin">
        <x:color rgb="FF17365D"/>
      </x:left>
      <x:right style="thin">
        <x:color rgb="FFD9E2F3"/>
      </x:right>
      <x:top style="thin">
        <x:color rgb="FFD9E2F3"/>
      </x:top>
      <x:bottom style="thin">
        <x:color rgb="FFD9E2F3"/>
      </x:bottom>
    </x:border>
    <x:border>
      <x:left style="thin">
        <x:color rgb="FF17365D"/>
      </x:left>
      <x:right style="thin">
        <x:color rgb="FFD9E2F3"/>
      </x:right>
      <x:top style="thin">
        <x:color rgb="FFD9E2F3"/>
      </x:top>
      <x:bottom style="thin">
        <x:color rgb="FF17365D"/>
      </x:bottom>
    </x:border>
    <x:border>
      <x:left style="thin">
        <x:color rgb="FFD9E2F3"/>
      </x:left>
      <x:top style="thin">
        <x:color rgb="FFD9E2F3"/>
      </x:top>
      <x:bottom style="thin">
        <x:color rgb="FF17365D"/>
      </x:bottom>
    </x:border>
  </x:borders>
  <x:cellStyleXfs count="1">
    <x:xf numFmtId="0" fontId="0" fillId="0" borderId="0"/>
  </x:cellStyleXfs>
  <x:cellXfs count="18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2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1" fillId="2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2" fillId="2" borderId="2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/>
    <x:xf numFmtId="0" fontId="1" fillId="2" borderId="3" xfId="0" applyNumberFormat="1" applyFont="1" applyFill="1" applyBorder="1"/>
    <x:xf numFmtId="0" fontId="1" fillId="2" borderId="3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horizontal="center" wrapText="1"/>
    </x:xf>
    <x:xf numFmtId="0" fontId="1" fillId="2" borderId="3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202" fontId="0" fillId="0" borderId="0" xfId="0" applyNumberFormat="1" applyFont="1" applyFill="1" applyBorder="1"/>
    <x:xf numFmtId="203" fontId="0" fillId="0" borderId="0" xfId="0" applyNumberFormat="1" applyFont="1" applyFill="1" applyBorder="1"/>
    <x:xf numFmtId="200" fontId="4" fillId="0" borderId="0" xfId="0" applyNumberFormat="1" applyFont="1" applyFill="1" applyBorder="1"/>
    <x:xf numFmtId="0" fontId="4" fillId="0" borderId="0" xfId="0" applyNumberFormat="1" applyFont="1" applyFill="1" applyBorder="1"/>
    <x:xf numFmtId="201" fontId="4" fillId="0" borderId="0" xfId="0" applyNumberFormat="1" applyFont="1" applyFill="1" applyBorder="1"/>
    <x:xf numFmtId="202" fontId="4" fillId="0" borderId="0" xfId="0" applyNumberFormat="1" applyFont="1" applyFill="1" applyBorder="1"/>
    <x:xf numFmtId="203" fontId="4" fillId="0" borderId="0" xfId="0" applyNumberFormat="1" applyFont="1" applyFill="1" applyBorder="1"/>
    <x:xf numFmtId="20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1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203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horizontal="left" vertical="center"/>
    </x:xf>
    <x:xf numFmtId="0" fontId="4" fillId="0" borderId="0" xfId="0" applyNumberFormat="1" applyFont="1" applyFill="1" applyBorder="1" applyAlignment="1">
      <x:alignment horizontal="left" vertical="center"/>
    </x:xf>
    <x:xf numFmtId="201" fontId="4" fillId="0" borderId="0" xfId="0" applyNumberFormat="1" applyFont="1" applyFill="1" applyBorder="1" applyAlignment="1">
      <x:alignment horizontal="left" vertical="center"/>
    </x:xf>
    <x:xf numFmtId="202" fontId="4" fillId="0" borderId="0" xfId="0" applyNumberFormat="1" applyFont="1" applyFill="1" applyBorder="1" applyAlignment="1">
      <x:alignment horizontal="right" vertical="center"/>
    </x:xf>
    <x:xf numFmtId="203" fontId="4" fillId="0" borderId="0" xfId="0" applyNumberFormat="1" applyFont="1" applyFill="1" applyBorder="1" applyAlignment="1">
      <x:alignment horizontal="right" vertical="center"/>
    </x:xf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horizontal="left"/>
    </x:xf>
    <x:xf numFmtId="0" fontId="5" fillId="3" borderId="0" xfId="0" applyNumberFormat="1" applyFont="1" applyFill="1" applyBorder="1" applyAlignment="1">
      <x:alignment horizontal="left" vertical="center"/>
    </x:xf>
    <x:xf numFmtId="0" fontId="0" fillId="4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0" xfId="0" applyNumberFormat="1" applyFont="1" applyFill="1" applyBorder="1" applyAlignment="1">
      <x:alignment wrapText="1"/>
    </x:xf>
    <x:xf numFmtId="0" fontId="6" fillId="4" borderId="0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4" xfId="0" applyNumberFormat="1" applyFont="1" applyFill="1" applyBorder="1"/>
    <x:xf numFmtId="0" fontId="7" fillId="6" borderId="5" xfId="0" applyNumberFormat="1" applyFont="1" applyFill="1" applyBorder="1"/>
    <x:xf numFmtId="0" fontId="7" fillId="6" borderId="6" xfId="0" applyNumberFormat="1" applyFont="1" applyFill="1" applyBorder="1"/>
    <x:xf numFmtId="0" fontId="7" fillId="6" borderId="7" xfId="0" applyNumberFormat="1" applyFont="1" applyFill="1" applyBorder="1"/>
    <x:xf numFmtId="0" fontId="7" fillId="6" borderId="8" xfId="0" applyNumberFormat="1" applyFont="1" applyFill="1" applyBorder="1"/>
    <x:xf numFmtId="0" fontId="7" fillId="6" borderId="9" xfId="0" applyNumberFormat="1" applyFont="1" applyFill="1" applyBorder="1"/>
    <x:xf numFmtId="0" fontId="7" fillId="6" borderId="4" xfId="0" applyNumberFormat="1" applyFont="1" applyFill="1" applyBorder="1" applyAlignment="1">
      <x:alignment horizontal="left"/>
    </x:xf>
    <x:xf numFmtId="0" fontId="7" fillId="6" borderId="5" xfId="0" applyNumberFormat="1" applyFont="1" applyFill="1" applyBorder="1" applyAlignment="1">
      <x:alignment horizontal="left"/>
    </x:xf>
    <x:xf numFmtId="0" fontId="7" fillId="6" borderId="6" xfId="0" applyNumberFormat="1" applyFont="1" applyFill="1" applyBorder="1" applyAlignment="1">
      <x:alignment horizontal="left"/>
    </x:xf>
    <x:xf numFmtId="0" fontId="7" fillId="6" borderId="7" xfId="0" applyNumberFormat="1" applyFont="1" applyFill="1" applyBorder="1" applyAlignment="1">
      <x:alignment horizontal="left"/>
    </x:xf>
    <x:xf numFmtId="0" fontId="7" fillId="6" borderId="8" xfId="0" applyNumberFormat="1" applyFont="1" applyFill="1" applyBorder="1" applyAlignment="1">
      <x:alignment horizontal="left"/>
    </x:xf>
    <x:xf numFmtId="0" fontId="7" fillId="6" borderId="9" xfId="0" applyNumberFormat="1" applyFont="1" applyFill="1" applyBorder="1" applyAlignment="1">
      <x:alignment horizontal="left"/>
    </x:xf>
    <x:xf numFmtId="0" fontId="7" fillId="6" borderId="4" xfId="0" applyNumberFormat="1" applyFont="1" applyFill="1" applyBorder="1" applyAlignment="1">
      <x:alignment horizontal="left" vertical="center"/>
    </x:xf>
    <x:xf numFmtId="0" fontId="7" fillId="6" borderId="5" xfId="0" applyNumberFormat="1" applyFont="1" applyFill="1" applyBorder="1" applyAlignment="1">
      <x:alignment horizontal="left" vertical="center"/>
    </x:xf>
    <x:xf numFmtId="0" fontId="7" fillId="6" borderId="6" xfId="0" applyNumberFormat="1" applyFont="1" applyFill="1" applyBorder="1" applyAlignment="1">
      <x:alignment horizontal="left" vertical="center"/>
    </x:xf>
    <x:xf numFmtId="0" fontId="7" fillId="6" borderId="7" xfId="0" applyNumberFormat="1" applyFont="1" applyFill="1" applyBorder="1" applyAlignment="1">
      <x:alignment horizontal="left" vertical="center"/>
    </x:xf>
    <x:xf numFmtId="0" fontId="7" fillId="6" borderId="8" xfId="0" applyNumberFormat="1" applyFont="1" applyFill="1" applyBorder="1" applyAlignment="1">
      <x:alignment horizontal="left" vertical="center"/>
    </x:xf>
    <x:xf numFmtId="0" fontId="7" fillId="6" borderId="9" xfId="0" applyNumberFormat="1" applyFont="1" applyFill="1" applyBorder="1" applyAlignment="1">
      <x:alignment horizontal="left" vertical="center"/>
    </x:xf>
    <x:xf numFmtId="0" fontId="7" fillId="4" borderId="0" xfId="0" applyNumberFormat="1" applyFont="1" applyFill="1" applyBorder="1"/>
    <x:xf numFmtId="0" fontId="7" fillId="4" borderId="0" xfId="0" applyNumberFormat="1" applyFont="1" applyFill="1" applyBorder="1" applyAlignment="1">
      <x:alignment vertical="center"/>
    </x:xf>
    <x:xf numFmtId="0" fontId="0" fillId="7" borderId="0" xfId="0" applyNumberFormat="1" applyFont="1" applyFill="1" applyBorder="1"/>
    <x:xf numFmtId="0" fontId="8" fillId="7" borderId="0" xfId="0" applyNumberFormat="1" applyFont="1" applyFill="1" applyBorder="1"/>
    <x:xf numFmtId="0" fontId="8" fillId="7" borderId="10" xfId="0" applyNumberFormat="1" applyFont="1" applyFill="1" applyBorder="1"/>
    <x:xf numFmtId="0" fontId="8" fillId="7" borderId="11" xfId="0" applyNumberFormat="1" applyFont="1" applyFill="1" applyBorder="1"/>
    <x:xf numFmtId="0" fontId="8" fillId="7" borderId="12" xfId="0" applyNumberFormat="1" applyFont="1" applyFill="1" applyBorder="1"/>
    <x:xf numFmtId="0" fontId="8" fillId="7" borderId="10" xfId="0" applyNumberFormat="1" applyFont="1" applyFill="1" applyBorder="1" applyAlignment="1">
      <x:alignment vertical="center"/>
    </x:xf>
    <x:xf numFmtId="0" fontId="8" fillId="7" borderId="11" xfId="0" applyNumberFormat="1" applyFont="1" applyFill="1" applyBorder="1" applyAlignment="1">
      <x:alignment vertical="center"/>
    </x:xf>
    <x:xf numFmtId="0" fontId="8" fillId="7" borderId="12" xfId="0" applyNumberFormat="1" applyFont="1" applyFill="1" applyBorder="1" applyAlignment="1">
      <x:alignment vertical="center"/>
    </x:xf>
    <x:xf numFmtId="204" fontId="8" fillId="7" borderId="10" xfId="0" applyNumberFormat="1" applyFont="1" applyFill="1" applyBorder="1" applyAlignment="1">
      <x:alignment vertical="center"/>
    </x:xf>
    <x:xf numFmtId="204" fontId="8" fillId="7" borderId="11" xfId="0" applyNumberFormat="1" applyFont="1" applyFill="1" applyBorder="1" applyAlignment="1">
      <x:alignment vertical="center"/>
    </x:xf>
    <x:xf numFmtId="203" fontId="8" fillId="7" borderId="11" xfId="0" applyNumberFormat="1" applyFont="1" applyFill="1" applyBorder="1" applyAlignment="1">
      <x:alignment vertical="center"/>
    </x:xf>
    <x:xf numFmtId="0" fontId="8" fillId="7" borderId="12" xfId="0" applyNumberFormat="1" applyFont="1" applyFill="1" applyBorder="1" applyAlignment="1">
      <x:alignment vertical="center" wrapText="1"/>
    </x:xf>
    <x:xf numFmtId="0" fontId="6" fillId="4" borderId="13" xfId="0" applyNumberFormat="1" applyFont="1" applyFill="1" applyBorder="1"/>
    <x:xf numFmtId="0" fontId="6" fillId="4" borderId="14" xfId="0" applyNumberFormat="1" applyFont="1" applyFill="1" applyBorder="1"/>
    <x:xf numFmtId="0" fontId="6" fillId="4" borderId="15" xfId="0" applyNumberFormat="1" applyFont="1" applyFill="1" applyBorder="1"/>
    <x:xf numFmtId="0" fontId="6" fillId="4" borderId="16" xfId="0" applyNumberFormat="1" applyFont="1" applyFill="1" applyBorder="1"/>
    <x:xf numFmtId="0" fontId="6" fillId="4" borderId="17" xfId="0" applyNumberFormat="1" applyFont="1" applyFill="1" applyBorder="1"/>
    <x:xf numFmtId="0" fontId="6" fillId="4" borderId="18" xfId="0" applyNumberFormat="1" applyFont="1" applyFill="1" applyBorder="1"/>
    <x:xf numFmtId="0" fontId="6" fillId="4" borderId="19" xfId="0" applyNumberFormat="1" applyFont="1" applyFill="1" applyBorder="1"/>
    <x:xf numFmtId="0" fontId="6" fillId="4" borderId="20" xfId="0" applyNumberFormat="1" applyFont="1" applyFill="1" applyBorder="1"/>
    <x:xf numFmtId="0" fontId="6" fillId="4" borderId="13" xfId="0" applyNumberFormat="1" applyFont="1" applyFill="1" applyBorder="1" applyAlignment="1">
      <x:alignment vertical="center"/>
    </x:xf>
    <x:xf numFmtId="0" fontId="6" fillId="4" borderId="14" xfId="0" applyNumberFormat="1" applyFont="1" applyFill="1" applyBorder="1" applyAlignment="1">
      <x:alignment vertical="center"/>
    </x:xf>
    <x:xf numFmtId="0" fontId="6" fillId="4" borderId="15" xfId="0" applyNumberFormat="1" applyFont="1" applyFill="1" applyBorder="1" applyAlignment="1">
      <x:alignment vertical="center"/>
    </x:xf>
    <x:xf numFmtId="0" fontId="6" fillId="4" borderId="16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17" xfId="0" applyNumberFormat="1" applyFont="1" applyFill="1" applyBorder="1" applyAlignment="1">
      <x:alignment vertical="center"/>
    </x:xf>
    <x:xf numFmtId="0" fontId="6" fillId="4" borderId="18" xfId="0" applyNumberFormat="1" applyFont="1" applyFill="1" applyBorder="1" applyAlignment="1">
      <x:alignment vertical="center"/>
    </x:xf>
    <x:xf numFmtId="0" fontId="6" fillId="4" borderId="19" xfId="0" applyNumberFormat="1" applyFont="1" applyFill="1" applyBorder="1" applyAlignment="1">
      <x:alignment vertical="center"/>
    </x:xf>
    <x:xf numFmtId="0" fontId="6" fillId="4" borderId="20" xfId="0" applyNumberFormat="1" applyFont="1" applyFill="1" applyBorder="1" applyAlignment="1">
      <x:alignment vertical="center"/>
    </x:xf>
    <x:xf numFmtId="204" fontId="6" fillId="4" borderId="14" xfId="0" applyNumberFormat="1" applyFont="1" applyFill="1" applyBorder="1" applyAlignment="1">
      <x:alignment vertical="center"/>
    </x:xf>
    <x:xf numFmtId="204" fontId="6" fillId="4" borderId="15" xfId="0" applyNumberFormat="1" applyFont="1" applyFill="1" applyBorder="1" applyAlignment="1">
      <x:alignment vertical="center"/>
    </x:xf>
    <x:xf numFmtId="203" fontId="6" fillId="4" borderId="0" xfId="0" applyNumberFormat="1" applyFont="1" applyFill="1" applyBorder="1" applyAlignment="1">
      <x:alignment vertical="center"/>
    </x:xf>
    <x:xf numFmtId="202" fontId="6" fillId="4" borderId="19" xfId="0" applyNumberFormat="1" applyFont="1" applyFill="1" applyBorder="1" applyAlignment="1">
      <x:alignment vertical="center"/>
    </x:xf>
    <x:xf numFmtId="204" fontId="9" fillId="4" borderId="14" xfId="0" applyNumberFormat="1" applyFont="1" applyFill="1" applyBorder="1" applyAlignment="1">
      <x:alignment vertical="center"/>
    </x:xf>
    <x:xf numFmtId="203" fontId="9" fillId="4" borderId="0" xfId="0" applyNumberFormat="1" applyFont="1" applyFill="1" applyBorder="1" applyAlignment="1">
      <x:alignment vertical="center"/>
    </x:xf>
    <x:xf numFmtId="202" fontId="9" fillId="4" borderId="19" xfId="0" applyNumberFormat="1" applyFont="1" applyFill="1" applyBorder="1" applyAlignment="1">
      <x:alignment vertical="center"/>
    </x:xf>
    <x:xf numFmtId="204" fontId="8" fillId="4" borderId="15" xfId="0" applyNumberFormat="1" applyFont="1" applyFill="1" applyBorder="1" applyAlignment="1">
      <x:alignment vertical="center"/>
    </x:xf>
    <x:xf numFmtId="0" fontId="8" fillId="4" borderId="17" xfId="0" applyNumberFormat="1" applyFont="1" applyFill="1" applyBorder="1" applyAlignment="1">
      <x:alignment vertical="center"/>
    </x:xf>
    <x:xf numFmtId="0" fontId="8" fillId="4" borderId="20" xfId="0" applyNumberFormat="1" applyFont="1" applyFill="1" applyBorder="1" applyAlignment="1">
      <x:alignment vertical="center"/>
    </x:xf>
    <x:xf numFmtId="0" fontId="0" fillId="8" borderId="0" xfId="0" applyNumberFormat="1" applyFont="1" applyFill="1" applyBorder="1"/>
    <x:xf numFmtId="0" fontId="7" fillId="8" borderId="0" xfId="0" applyNumberFormat="1" applyFont="1" applyFill="1" applyBorder="1"/>
    <x:xf numFmtId="0" fontId="7" fillId="8" borderId="0" xfId="0" applyNumberFormat="1" applyFont="1" applyFill="1" applyBorder="1" applyAlignment="1">
      <x:alignment vertical="center"/>
    </x:xf>
    <x:xf numFmtId="0" fontId="10" fillId="6" borderId="0" xfId="0" applyNumberFormat="1" applyFont="1" applyFill="1" applyBorder="1"/>
    <x:xf numFmtId="0" fontId="10" fillId="6" borderId="4" xfId="0" applyNumberFormat="1" applyFont="1" applyFill="1" applyBorder="1"/>
    <x:xf numFmtId="0" fontId="10" fillId="6" borderId="5" xfId="0" applyNumberFormat="1" applyFont="1" applyFill="1" applyBorder="1"/>
    <x:xf numFmtId="0" fontId="10" fillId="6" borderId="6" xfId="0" applyNumberFormat="1" applyFont="1" applyFill="1" applyBorder="1"/>
    <x:xf numFmtId="0" fontId="10" fillId="6" borderId="21" xfId="0" applyNumberFormat="1" applyFont="1" applyFill="1" applyBorder="1"/>
    <x:xf numFmtId="0" fontId="10" fillId="6" borderId="22" xfId="0" applyNumberFormat="1" applyFont="1" applyFill="1" applyBorder="1"/>
    <x:xf numFmtId="0" fontId="10" fillId="6" borderId="7" xfId="0" applyNumberFormat="1" applyFont="1" applyFill="1" applyBorder="1"/>
    <x:xf numFmtId="0" fontId="10" fillId="6" borderId="8" xfId="0" applyNumberFormat="1" applyFont="1" applyFill="1" applyBorder="1"/>
    <x:xf numFmtId="0" fontId="10" fillId="6" borderId="9" xfId="0" applyNumberFormat="1" applyFont="1" applyFill="1" applyBorder="1"/>
    <x:xf numFmtId="0" fontId="10" fillId="6" borderId="4" xfId="0" applyNumberFormat="1" applyFont="1" applyFill="1" applyBorder="1" applyAlignment="1">
      <x:alignment wrapText="1"/>
    </x:xf>
    <x:xf numFmtId="0" fontId="10" fillId="6" borderId="5" xfId="0" applyNumberFormat="1" applyFont="1" applyFill="1" applyBorder="1" applyAlignment="1">
      <x:alignment wrapText="1"/>
    </x:xf>
    <x:xf numFmtId="0" fontId="10" fillId="6" borderId="6" xfId="0" applyNumberFormat="1" applyFont="1" applyFill="1" applyBorder="1" applyAlignment="1">
      <x:alignment wrapText="1"/>
    </x:xf>
    <x:xf numFmtId="0" fontId="10" fillId="6" borderId="21" xfId="0" applyNumberFormat="1" applyFont="1" applyFill="1" applyBorder="1" applyAlignment="1">
      <x:alignment wrapText="1"/>
    </x:xf>
    <x:xf numFmtId="0" fontId="10" fillId="6" borderId="0" xfId="0" applyNumberFormat="1" applyFont="1" applyFill="1" applyBorder="1" applyAlignment="1">
      <x:alignment wrapText="1"/>
    </x:xf>
    <x:xf numFmtId="0" fontId="10" fillId="6" borderId="22" xfId="0" applyNumberFormat="1" applyFont="1" applyFill="1" applyBorder="1" applyAlignment="1">
      <x:alignment wrapText="1"/>
    </x:xf>
    <x:xf numFmtId="0" fontId="10" fillId="6" borderId="7" xfId="0" applyNumberFormat="1" applyFont="1" applyFill="1" applyBorder="1" applyAlignment="1">
      <x:alignment wrapText="1"/>
    </x:xf>
    <x:xf numFmtId="0" fontId="10" fillId="6" borderId="8" xfId="0" applyNumberFormat="1" applyFont="1" applyFill="1" applyBorder="1" applyAlignment="1">
      <x:alignment wrapText="1"/>
    </x:xf>
    <x:xf numFmtId="0" fontId="10" fillId="6" borderId="9" xfId="0" applyNumberFormat="1" applyFont="1" applyFill="1" applyBorder="1" applyAlignment="1">
      <x:alignment wrapText="1"/>
    </x:xf>
    <x:xf numFmtId="0" fontId="10" fillId="6" borderId="4" xfId="0" applyNumberFormat="1" applyFont="1" applyFill="1" applyBorder="1" applyAlignment="1">
      <x:alignment vertical="top" wrapText="1"/>
    </x:xf>
    <x:xf numFmtId="0" fontId="10" fillId="6" borderId="5" xfId="0" applyNumberFormat="1" applyFont="1" applyFill="1" applyBorder="1" applyAlignment="1">
      <x:alignment vertical="top" wrapText="1"/>
    </x:xf>
    <x:xf numFmtId="0" fontId="10" fillId="6" borderId="6" xfId="0" applyNumberFormat="1" applyFont="1" applyFill="1" applyBorder="1" applyAlignment="1">
      <x:alignment vertical="top" wrapText="1"/>
    </x:xf>
    <x:xf numFmtId="0" fontId="10" fillId="6" borderId="21" xfId="0" applyNumberFormat="1" applyFont="1" applyFill="1" applyBorder="1" applyAlignment="1">
      <x:alignment vertical="top" wrapText="1"/>
    </x:xf>
    <x:xf numFmtId="0" fontId="10" fillId="6" borderId="0" xfId="0" applyNumberFormat="1" applyFont="1" applyFill="1" applyBorder="1" applyAlignment="1">
      <x:alignment vertical="top" wrapText="1"/>
    </x:xf>
    <x:xf numFmtId="0" fontId="10" fillId="6" borderId="22" xfId="0" applyNumberFormat="1" applyFont="1" applyFill="1" applyBorder="1" applyAlignment="1">
      <x:alignment vertical="top" wrapText="1"/>
    </x:xf>
    <x:xf numFmtId="0" fontId="10" fillId="6" borderId="7" xfId="0" applyNumberFormat="1" applyFont="1" applyFill="1" applyBorder="1" applyAlignment="1">
      <x:alignment vertical="top" wrapText="1"/>
    </x:xf>
    <x:xf numFmtId="0" fontId="10" fillId="6" borderId="8" xfId="0" applyNumberFormat="1" applyFont="1" applyFill="1" applyBorder="1" applyAlignment="1">
      <x:alignment vertical="top" wrapText="1"/>
    </x:xf>
    <x:xf numFmtId="0" fontId="10" fillId="6" borderId="9" xfId="0" applyNumberFormat="1" applyFont="1" applyFill="1" applyBorder="1" applyAlignment="1">
      <x:alignment vertical="top" wrapText="1"/>
    </x:xf>
    <x:xf numFmtId="0" fontId="11" fillId="3" borderId="0" xfId="0" applyNumberFormat="1" applyFont="1" applyFill="1" applyBorder="1" applyAlignment="1">
      <x:alignment horizontal="left" vertical="center"/>
    </x:xf>
    <x:xf numFmtId="0" fontId="12" fillId="0" borderId="0" xfId="0" applyNumberFormat="1" applyFont="1" applyFill="1" applyBorder="1"/>
    <x:xf numFmtId="0" fontId="8" fillId="5" borderId="0" xfId="0" applyNumberFormat="1" applyFont="1" applyFill="1" applyBorder="1" applyAlignment="1">
      <x:alignment vertical="center"/>
    </x:xf>
    <x:xf numFmtId="0" fontId="8" fillId="6" borderId="4" xfId="0" applyNumberFormat="1" applyFont="1" applyFill="1" applyBorder="1" applyAlignment="1">
      <x:alignment horizontal="left" vertical="center"/>
    </x:xf>
    <x:xf numFmtId="0" fontId="8" fillId="6" borderId="5" xfId="0" applyNumberFormat="1" applyFont="1" applyFill="1" applyBorder="1" applyAlignment="1">
      <x:alignment horizontal="left" vertical="center"/>
    </x:xf>
    <x:xf numFmtId="0" fontId="8" fillId="6" borderId="6" xfId="0" applyNumberFormat="1" applyFont="1" applyFill="1" applyBorder="1" applyAlignment="1">
      <x:alignment horizontal="left" vertical="center"/>
    </x:xf>
    <x:xf numFmtId="0" fontId="8" fillId="6" borderId="7" xfId="0" applyNumberFormat="1" applyFont="1" applyFill="1" applyBorder="1" applyAlignment="1">
      <x:alignment horizontal="left" vertical="center"/>
    </x:xf>
    <x:xf numFmtId="0" fontId="8" fillId="6" borderId="8" xfId="0" applyNumberFormat="1" applyFont="1" applyFill="1" applyBorder="1" applyAlignment="1">
      <x:alignment horizontal="left" vertical="center"/>
    </x:xf>
    <x:xf numFmtId="0" fontId="8" fillId="6" borderId="9" xfId="0" applyNumberFormat="1" applyFont="1" applyFill="1" applyBorder="1" applyAlignment="1">
      <x:alignment horizontal="left" vertical="center"/>
    </x:xf>
    <x:xf numFmtId="0" fontId="2" fillId="2" borderId="3" xfId="0" applyNumberFormat="1" applyFont="1" applyFill="1" applyBorder="1" applyAlignment="1">
      <x:alignment horizontal="center" vertical="center" wrapText="1"/>
    </x:xf>
    <x:xf numFmtId="0" fontId="8" fillId="4" borderId="0" xfId="0" applyNumberFormat="1" applyFont="1" applyFill="1" applyBorder="1" applyAlignment="1">
      <x:alignment vertical="center"/>
    </x:xf>
    <x:xf numFmtId="0" fontId="8" fillId="8" borderId="0" xfId="0" applyNumberFormat="1" applyFont="1" applyFill="1" applyBorder="1" applyAlignment="1">
      <x:alignment vertical="center"/>
    </x:xf>
    <x:xf numFmtId="0" fontId="3" fillId="0" borderId="20" xfId="0" applyNumberFormat="1" applyFont="1" applyFill="1" applyBorder="1"/>
    <x:xf numFmtId="0" fontId="3" fillId="0" borderId="12" xfId="0" applyNumberFormat="1" applyFont="1" applyFill="1" applyBorder="1"/>
    <x:xf numFmtId="0" fontId="3" fillId="0" borderId="18" xfId="0" applyNumberFormat="1" applyFont="1" applyFill="1" applyBorder="1"/>
    <x:xf numFmtId="0" fontId="3" fillId="0" borderId="23" xfId="0" applyNumberFormat="1" applyFont="1" applyFill="1" applyBorder="1"/>
    <x:xf numFmtId="0" fontId="3" fillId="0" borderId="24" xfId="0" applyNumberFormat="1" applyFont="1" applyFill="1" applyBorder="1"/>
    <x:xf numFmtId="0" fontId="3" fillId="0" borderId="25" xfId="0" applyNumberFormat="1" applyFont="1" applyFill="1" applyBorder="1"/>
    <x:xf numFmtId="0" fontId="3" fillId="0" borderId="15" xfId="0" applyNumberFormat="1" applyFont="1" applyFill="1" applyBorder="1"/>
    <x:xf numFmtId="0" fontId="3" fillId="0" borderId="10" xfId="0" applyNumberFormat="1" applyFont="1" applyFill="1" applyBorder="1"/>
    <x:xf numFmtId="0" fontId="3" fillId="0" borderId="13" xfId="0" applyNumberFormat="1" applyFont="1" applyFill="1" applyBorder="1"/>
    <x:xf numFmtId="0" fontId="3" fillId="0" borderId="20" xfId="0" applyNumberFormat="1" applyFont="1" applyFill="1" applyBorder="1" applyAlignment="1">
      <x:alignment vertical="center"/>
    </x:xf>
    <x:xf numFmtId="0" fontId="3" fillId="0" borderId="12" xfId="0" applyNumberFormat="1" applyFont="1" applyFill="1" applyBorder="1" applyAlignment="1">
      <x:alignment vertical="center"/>
    </x:xf>
    <x:xf numFmtId="0" fontId="3" fillId="0" borderId="18" xfId="0" applyNumberFormat="1" applyFont="1" applyFill="1" applyBorder="1" applyAlignment="1">
      <x:alignment vertical="center"/>
    </x:xf>
    <x:xf numFmtId="0" fontId="3" fillId="0" borderId="23" xfId="0" applyNumberFormat="1" applyFont="1" applyFill="1" applyBorder="1" applyAlignment="1">
      <x:alignment vertical="center"/>
    </x:xf>
    <x:xf numFmtId="0" fontId="3" fillId="0" borderId="24" xfId="0" applyNumberFormat="1" applyFont="1" applyFill="1" applyBorder="1" applyAlignment="1">
      <x:alignment vertical="center"/>
    </x:xf>
    <x:xf numFmtId="0" fontId="3" fillId="0" borderId="25" xfId="0" applyNumberFormat="1" applyFont="1" applyFill="1" applyBorder="1" applyAlignment="1">
      <x:alignment vertical="center"/>
    </x:xf>
    <x:xf numFmtId="0" fontId="3" fillId="0" borderId="15" xfId="0" applyNumberFormat="1" applyFont="1" applyFill="1" applyBorder="1" applyAlignment="1">
      <x:alignment vertical="center"/>
    </x:xf>
    <x:xf numFmtId="0" fontId="3" fillId="0" borderId="10" xfId="0" applyNumberFormat="1" applyFont="1" applyFill="1" applyBorder="1" applyAlignment="1">
      <x:alignment vertical="center"/>
    </x:xf>
    <x:xf numFmtId="0" fontId="3" fillId="0" borderId="13" xfId="0" applyNumberFormat="1" applyFont="1" applyFill="1" applyBorder="1" applyAlignment="1">
      <x:alignment vertical="center"/>
    </x:xf>
    <x:xf numFmtId="202" fontId="3" fillId="0" borderId="12" xfId="0" applyNumberFormat="1" applyFont="1" applyFill="1" applyBorder="1" applyAlignment="1">
      <x:alignment vertical="center"/>
    </x:xf>
    <x:xf numFmtId="202" fontId="3" fillId="0" borderId="24" xfId="0" applyNumberFormat="1" applyFont="1" applyFill="1" applyBorder="1" applyAlignment="1">
      <x:alignment vertical="center"/>
    </x:xf>
    <x:xf numFmtId="202" fontId="3" fillId="0" borderId="10" xfId="0" applyNumberFormat="1" applyFont="1" applyFill="1" applyBorder="1" applyAlignment="1">
      <x:alignment vertical="center"/>
    </x:xf>
    <x:xf numFmtId="203" fontId="3" fillId="0" borderId="18" xfId="0" applyNumberFormat="1" applyFont="1" applyFill="1" applyBorder="1" applyAlignment="1">
      <x:alignment vertical="center"/>
    </x:xf>
    <x:xf numFmtId="203" fontId="3" fillId="0" borderId="25" xfId="0" applyNumberFormat="1" applyFont="1" applyFill="1" applyBorder="1" applyAlignment="1">
      <x:alignment vertical="center"/>
    </x:xf>
    <x:xf numFmtId="203" fontId="3" fillId="0" borderId="13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top"/>
    </x:xf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top" wrapText="1"/>
    </x:xf>
    <x:xf numFmtId="0" fontId="1" fillId="2" borderId="26" xfId="0" applyNumberFormat="1" applyFont="1" applyFill="1" applyBorder="1" applyAlignment="1">
      <x:alignment horizontal="center" vertical="center" wrapText="1"/>
    </x:xf>
    <x:xf numFmtId="0" fontId="1" fillId="2" borderId="27" xfId="0" applyNumberFormat="1" applyFont="1" applyFill="1" applyBorder="1" applyAlignment="1">
      <x:alignment horizontal="center" vertical="center" wrapText="1"/>
    </x:xf>
    <x:xf numFmtId="0" fontId="7" fillId="4" borderId="28" xfId="0" applyNumberFormat="1" applyFont="1" applyFill="1" applyBorder="1" applyAlignment="1">
      <x:alignment vertical="top"/>
    </x:xf>
    <x:xf numFmtId="0" fontId="3" fillId="0" borderId="25" xfId="0" applyNumberFormat="1" applyFont="1" applyFill="1" applyBorder="1" applyAlignment="1">
      <x:alignment vertical="top" wrapText="1"/>
    </x:xf>
    <x:xf numFmtId="0" fontId="7" fillId="4" borderId="29" xfId="0" applyNumberFormat="1" applyFont="1" applyFill="1" applyBorder="1" applyAlignment="1">
      <x:alignment vertical="top"/>
    </x:xf>
    <x:xf numFmtId="0" fontId="3" fillId="0" borderId="30" xfId="0" applyNumberFormat="1" applyFont="1" applyFill="1" applyBorder="1" applyAlignment="1">
      <x:alignment vertical="top" wrapText="1"/>
    </x:xf>
  </x:cellXfs>
  <x:cellStyles count="1">
    <x:cellStyle name="Normal" xfId="0"/>
  </x:cellStyles>
  <x:dxfs count="1">
    <x:dxf>
      <x:font>
        <x:color rgb="FFC00000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79f1e5734b47e5" /><Relationship Type="http://schemas.openxmlformats.org/officeDocument/2006/relationships/theme" Target="/xl/theme/theme1.xml" Id="R8eabf7090dd84749" /><Relationship Type="http://schemas.openxmlformats.org/officeDocument/2006/relationships/sharedStrings" Target="/xl/sharedStrings.xml" Id="R67fffffbc716479c" /><Relationship Type="http://schemas.openxmlformats.org/officeDocument/2006/relationships/worksheet" Target="/xl/worksheets/sheet1.xml" Id="R0a3670ad8ee74e0c" /><Relationship Type="http://schemas.openxmlformats.org/officeDocument/2006/relationships/worksheet" Target="/xl/worksheets/sheet2.xml" Id="R9391aa8c7fc84cd0" /><Relationship Type="http://schemas.openxmlformats.org/officeDocument/2006/relationships/worksheet" Target="/xl/worksheets/sheet3.xml" Id="R32606aca471c4374" /><Relationship Type="http://schemas.openxmlformats.org/officeDocument/2006/relationships/worksheet" Target="/xl/worksheets/sheet4.xml" Id="R55dd592b57974459" /><Relationship Type="http://schemas.openxmlformats.org/officeDocument/2006/relationships/worksheet" Target="/xl/worksheets/sheet5.xml" Id="R6dc7c0b0b57c492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f29ab24854444045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主要12職種の全国平均（円/8時間）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2026年全国平均</c:v>
          </c:tx>
          <c:cat>
            <c:strRef>
              <c:f>'全国主要12職種'!$A$5:$A$16</c:f>
              <c:strCache>
                <c:ptCount val="0"/>
              </c:strCache>
            </c:strRef>
          </c:cat>
          <c:val>
            <c:numRef>
              <c:f>'全国主要12職種'!$B$5:$B$16</c:f>
              <c:numCache>
                <c:formatCode>#,##0</c:formatCode>
                <c:ptCount val="0"/>
              </c:numCache>
            </c:numRef>
          </c:val>
        </c:ser>
        <c:ser>
          <c:idx val="1"/>
          <c:order val="1"/>
          <c:tx>
            <c:v>2025年全国平均</c:v>
          </c:tx>
          <c:cat>
            <c:strRef>
              <c:f>'全国主要12職種'!$A$5:$A$16</c:f>
              <c:strCache>
                <c:ptCount val="0"/>
              </c:strCache>
            </c:strRef>
          </c:cat>
          <c:val>
            <c:numRef>
              <c:f>'全国主要12職種'!$C$5:$C$16</c:f>
              <c:numCache>
                <c:formatCode>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/>
            </a:pPr>
          </a:p>
        </c:txPr>
        <c:crossAx val="48672768"/>
      </c:catAx>
      <c:valAx>
        <c:axId val="48672768"/>
        <c:scaling>
          <c:orientation val="minMax"/>
          <c:min val="0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3</xdr:row>
      <xdr:rowOff>0</xdr:rowOff>
    </xdr:from>
    <xdr:to>
      <xdr:col>14</xdr:col>
      <xdr:colOff>0</xdr:colOff>
      <xdr:row>21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29ab24854444045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LaborRatesTable" displayName="LaborRatesTable" ref="A1:M2398" headerRowCount="1" totalsRowCount="0" totalsRowShown="0">
  <x:tableColumns count="13">
    <x:tableColumn id="1" name="適用開始日"/>
    <x:tableColumn id="2" name="地方"/>
    <x:tableColumn id="3" name="都道府県コード"/>
    <x:tableColumn id="4" name="都道府県"/>
    <x:tableColumn id="5" name="職種コード"/>
    <x:tableColumn id="6" name="職種"/>
    <x:tableColumn id="7" name="2026年単価（円/8時間）"/>
    <x:tableColumn id="8" name="2025年単価（円/8時間）"/>
    <x:tableColumn id="9" name="前年差（円）"/>
    <x:tableColumn id="10" name="前年比"/>
    <x:tableColumn id="11" name="設定状況"/>
    <x:tableColumn id="12" name="2026年出典URL"/>
    <x:tableColumn id="13" name="2025年出典UR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62972f3e8ba5457c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30fb06ba15a74f1b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23" hidden="0" customWidth="1"/>
    <x:col min="3" max="3" width="4" hidden="0" customWidth="1"/>
    <x:col min="4" max="4" width="20" hidden="0" customWidth="1"/>
    <x:col min="5" max="5" width="14" hidden="0" customWidth="1"/>
    <x:col min="6" max="6" width="13" hidden="0" customWidth="1"/>
    <x:col min="7" max="7" width="12" hidden="0" customWidth="1"/>
    <x:col min="8" max="8" width="16" hidden="0" customWidth="1"/>
  </x:cols>
  <x:sheetData>
    <x:row r="1" ht="36" customHeight="1">
      <x:c r="A1" s="139" t="str">
        <x:v>2026年 公共工事設計労務単価 検索表</x:v>
      </x:c>
      <x:c r="B1" s="139" t="str">
        <x:v>2026年 公共工事設計労務単価 検索表</x:v>
      </x:c>
      <x:c r="C1" s="139" t="str">
        <x:v>2026年 公共工事設計労務単価 検索表</x:v>
      </x:c>
      <x:c r="D1" s="139" t="str">
        <x:v>2026年 公共工事設計労務単価 検索表</x:v>
      </x:c>
      <x:c r="E1" s="139" t="str">
        <x:v>2026年 公共工事設計労務単価 検索表</x:v>
      </x:c>
      <x:c r="F1" s="139" t="str">
        <x:v>2026年 公共工事設計労務単価 検索表</x:v>
      </x:c>
      <x:c r="G1" s="139" t="str">
        <x:v>2026年 公共工事設計労務単価 検索表</x:v>
      </x:c>
      <x:c r="H1" s="139" t="str">
        <x:v>2026年 公共工事設計労務単価 検索表</x:v>
      </x:c>
    </x:row>
    <x:row r="2" ht="34" customHeight="1">
      <x:c r="A2" s="44" t="str">
        <x:v>国土交通省の令和8年3月適用表を、都道府県・職種で検索できます。単価は所定労働時間内8時間当たりです。</x:v>
      </x:c>
      <x:c r="B2" s="44" t="str">
        <x:v>国土交通省の令和8年3月適用表を、都道府県・職種で検索できます。単価は所定労働時間内8時間当たりです。</x:v>
      </x:c>
      <x:c r="C2" s="44" t="str">
        <x:v>国土交通省の令和8年3月適用表を、都道府県・職種で検索できます。単価は所定労働時間内8時間当たりです。</x:v>
      </x:c>
      <x:c r="D2" s="44" t="str">
        <x:v>国土交通省の令和8年3月適用表を、都道府県・職種で検索できます。単価は所定労働時間内8時間当たりです。</x:v>
      </x:c>
      <x:c r="E2" s="44" t="str">
        <x:v>国土交通省の令和8年3月適用表を、都道府県・職種で検索できます。単価は所定労働時間内8時間当たりです。</x:v>
      </x:c>
      <x:c r="F2" s="44" t="str">
        <x:v>国土交通省の令和8年3月適用表を、都道府県・職種で検索できます。単価は所定労働時間内8時間当たりです。</x:v>
      </x:c>
      <x:c r="G2" s="44" t="str">
        <x:v>国土交通省の令和8年3月適用表を、都道府県・職種で検索できます。単価は所定労働時間内8時間当たりです。</x:v>
      </x:c>
      <x:c r="H2" s="44" t="str">
        <x:v>国土交通省の令和8年3月適用表を、都道府県・職種で検索できます。単価は所定労働時間内8時間当たりです。</x:v>
      </x:c>
    </x:row>
    <x:row r="3">
      <x:c r="A3" s="140"/>
      <x:c r="B3" s="140"/>
      <x:c r="C3" s="140"/>
      <x:c r="D3" s="140"/>
      <x:c r="E3" s="140"/>
      <x:c r="F3" s="140"/>
      <x:c r="G3" s="140"/>
      <x:c r="H3" s="140"/>
    </x:row>
    <x:row r="4">
      <x:c r="A4" s="141" t="str">
        <x:v>都道府県</x:v>
      </x:c>
      <x:c r="B4" s="142" t="str">
        <x:v>東京都</x:v>
      </x:c>
      <x:c r="C4" s="143" t="str">
        <x:v>東京都</x:v>
      </x:c>
      <x:c r="D4" s="144" t="str">
        <x:v>東京都</x:v>
      </x:c>
      <x:c r="E4" s="140"/>
      <x:c r="F4" s="140"/>
      <x:c r="G4" s="140"/>
      <x:c r="H4" s="140"/>
    </x:row>
    <x:row r="5">
      <x:c r="A5" s="141" t="str">
        <x:v>職種</x:v>
      </x:c>
      <x:c r="B5" s="145" t="str">
        <x:v>普通作業員</x:v>
      </x:c>
      <x:c r="C5" s="146" t="str">
        <x:v>普通作業員</x:v>
      </x:c>
      <x:c r="D5" s="147" t="str">
        <x:v>普通作業員</x:v>
      </x:c>
      <x:c r="E5" s="140"/>
      <x:c r="F5" s="140"/>
      <x:c r="G5" s="140"/>
      <x:c r="H5" s="140"/>
    </x:row>
    <x:row r="6">
      <x:c r="A6" s="140"/>
      <x:c r="B6" s="140"/>
      <x:c r="C6" s="140"/>
      <x:c r="D6" s="140"/>
      <x:c r="E6" s="140"/>
      <x:c r="F6" s="140"/>
      <x:c r="G6" s="140"/>
      <x:c r="H6" s="140"/>
    </x:row>
    <x:row r="7">
      <x:c r="A7" s="140"/>
      <x:c r="B7" s="140"/>
      <x:c r="C7" s="140"/>
      <x:c r="D7" s="140"/>
      <x:c r="E7" s="140"/>
      <x:c r="F7" s="140"/>
      <x:c r="G7" s="140"/>
      <x:c r="H7" s="140"/>
    </x:row>
    <x:row r="8">
      <x:c r="A8" s="11" t="str">
        <x:v>指標</x:v>
      </x:c>
      <x:c r="B8" s="12" t="str">
        <x:v>検索結果</x:v>
      </x:c>
      <x:c r="C8" s="140"/>
      <x:c r="D8" s="11" t="str">
        <x:v>全国サマリー</x:v>
      </x:c>
      <x:c r="E8" s="148"/>
      <x:c r="F8" s="148"/>
      <x:c r="G8" s="148"/>
      <x:c r="H8" s="12"/>
    </x:row>
    <x:row r="9">
      <x:c r="A9" s="149" t="str">
        <x:v>2026年単価</x:v>
      </x:c>
      <x:c r="B9" s="78" t="n">
        <x:f>IF(COUNTIFS('データ'!$D$2:$D$2398,B4,'データ'!$F$2:$F$2398,B5,'データ'!$G$2:$G$2398,"&gt;0")=0,"未設定",SUMIFS('データ'!$G$2:$G$2398,'データ'!$D$2:$D$2398,B4,'データ'!$F$2:$F$2398,B5))</x:f>
        <x:v>27000</x:v>
      </x:c>
      <x:c r="C9" s="140"/>
      <x:c r="D9" s="90" t="str">
        <x:v>全国全職種加重平均</x:v>
      </x:c>
      <x:c r="E9" s="103" t="n">
        <x:v>25834</x:v>
      </x:c>
      <x:c r="F9" s="91" t="str"/>
      <x:c r="G9" s="91" t="str">
        <x:v>2025年</x:v>
      </x:c>
      <x:c r="H9" s="106" t="n">
        <x:v>24852</x:v>
      </x:c>
    </x:row>
    <x:row r="10">
      <x:c r="A10" s="149" t="str">
        <x:v>2025年単価</x:v>
      </x:c>
      <x:c r="B10" s="79" t="n">
        <x:f>IF(COUNTIFS('データ'!$D$2:$D$2398,B4,'データ'!$F$2:$F$2398,B5,'データ'!$H$2:$H$2398,"&gt;0")=0,"未設定",SUMIFS('データ'!$H$2:$H$2398,'データ'!$D$2:$D$2398,B4,'データ'!$F$2:$F$2398,B5))</x:f>
        <x:v>26800</x:v>
      </x:c>
      <x:c r="C10" s="140"/>
      <x:c r="D10" s="93" t="str">
        <x:v>全職種の改定率</x:v>
      </x:c>
      <x:c r="E10" s="104" t="n">
        <x:v>0.045</x:v>
      </x:c>
      <x:c r="F10" s="94" t="str">
        <x:v>（単純平均）</x:v>
      </x:c>
      <x:c r="G10" s="94" t="str">
        <x:v>連続上昇</x:v>
      </x:c>
      <x:c r="H10" s="107" t="n">
        <x:v>14</x:v>
      </x:c>
    </x:row>
    <x:row r="11">
      <x:c r="A11" s="149" t="str">
        <x:v>前年差</x:v>
      </x:c>
      <x:c r="B11" s="79" t="n">
        <x:f>IF(OR(B9="未設定",B10="未設定"),"",B9-B10)</x:f>
        <x:v>200</x:v>
      </x:c>
      <x:c r="C11" s="140"/>
      <x:c r="D11" s="96" t="str">
        <x:v>収録データ</x:v>
      </x:c>
      <x:c r="E11" s="105" t="n">
        <x:v>2397</x:v>
      </x:c>
      <x:c r="F11" s="97" t="str">
        <x:v>行</x:v>
      </x:c>
      <x:c r="G11" s="97" t="str">
        <x:v>設定職種</x:v>
      </x:c>
      <x:c r="H11" s="108" t="str">
        <x:v>50＋未設定1</x:v>
      </x:c>
    </x:row>
    <x:row r="12">
      <x:c r="A12" s="149" t="str">
        <x:v>前年比</x:v>
      </x:c>
      <x:c r="B12" s="80" t="n">
        <x:f>IF(OR(B9="未設定",B10="未設定",B10=0),"",B9/B10-1)</x:f>
        <x:v>0.00746268656716409</x:v>
      </x:c>
      <x:c r="C12" s="140"/>
      <x:c r="D12" s="140"/>
      <x:c r="E12" s="140"/>
      <x:c r="F12" s="140"/>
      <x:c r="G12" s="140"/>
      <x:c r="H12" s="140"/>
    </x:row>
    <x:row r="13">
      <x:c r="A13" s="149" t="str">
        <x:v>設定状況</x:v>
      </x:c>
      <x:c r="B13" s="81" t="str">
        <x:f>IF(B9="未設定","国交省表で当該組み合わせは未設定","設定あり（8時間当たり）")</x:f>
        <x:v>設定あり（8時間当たり）</x:v>
      </x:c>
      <x:c r="C13" s="140"/>
      <x:c r="D13" s="140"/>
      <x:c r="E13" s="140"/>
      <x:c r="F13" s="140"/>
      <x:c r="G13" s="140"/>
      <x:c r="H13" s="140"/>
    </x:row>
    <x:row r="14">
      <x:c r="A14" s="140"/>
      <x:c r="B14" s="140"/>
      <x:c r="C14" s="140"/>
      <x:c r="D14" s="140"/>
      <x:c r="E14" s="140"/>
      <x:c r="F14" s="140"/>
      <x:c r="G14" s="140"/>
      <x:c r="H14" s="140"/>
    </x:row>
    <x:row r="15">
      <x:c r="A15" s="140"/>
      <x:c r="B15" s="140"/>
      <x:c r="C15" s="140"/>
      <x:c r="D15" s="140"/>
      <x:c r="E15" s="140"/>
      <x:c r="F15" s="140"/>
      <x:c r="G15" s="140"/>
      <x:c r="H15" s="140"/>
    </x:row>
    <x:row r="16">
      <x:c r="A16" s="150" t="str">
        <x:v>使う前に必ず確認してください</x:v>
      </x:c>
      <x:c r="B16" s="150" t="str">
        <x:v>使う前に必ず確認してください</x:v>
      </x:c>
      <x:c r="C16" s="150" t="str">
        <x:v>使う前に必ず確認してください</x:v>
      </x:c>
      <x:c r="D16" s="150" t="str">
        <x:v>使う前に必ず確認してください</x:v>
      </x:c>
      <x:c r="E16" s="150" t="str">
        <x:v>使う前に必ず確認してください</x:v>
      </x:c>
      <x:c r="F16" s="150" t="str">
        <x:v>使う前に必ず確認してください</x:v>
      </x:c>
      <x:c r="G16" s="150" t="str">
        <x:v>使う前に必ず確認してください</x:v>
      </x:c>
      <x:c r="H16" s="150" t="str">
        <x:v>使う前に必ず確認してください</x:v>
      </x:c>
    </x:row>
    <x:row r="17" ht="23" customHeight="1">
      <x:c r="A17" s="130" t="str">
        <x:v>この単価は公共工事の積算用で、労働者に支払われる賃金に関する8時間当たりの基準です。時間外・休日・深夜割増、通常条件を超える手当、事業主負担の法定福利費、研修費、現場管理費・一般管理費などは含みません。民間工事の見積や請負価格へそのまま転記せず、地域・契約・必要経費を別途確認してください。</x:v>
      </x:c>
      <x:c r="B17" s="131" t="str">
        <x:v>この単価は公共工事の積算用で、労働者に支払われる賃金に関する8時間当たりの基準です。時間外・休日・深夜割増、通常条件を超える手当、事業主負担の法定福利費、研修費、現場管理費・一般管理費などは含みません。民間工事の見積や請負価格へそのまま転記せず、地域・契約・必要経費を別途確認してください。</x:v>
      </x:c>
      <x:c r="C17" s="131" t="str">
        <x:v>この単価は公共工事の積算用で、労働者に支払われる賃金に関する8時間当たりの基準です。時間外・休日・深夜割増、通常条件を超える手当、事業主負担の法定福利費、研修費、現場管理費・一般管理費などは含みません。民間工事の見積や請負価格へそのまま転記せず、地域・契約・必要経費を別途確認してください。</x:v>
      </x:c>
      <x:c r="D17" s="131" t="str">
        <x:v>この単価は公共工事の積算用で、労働者に支払われる賃金に関する8時間当たりの基準です。時間外・休日・深夜割増、通常条件を超える手当、事業主負担の法定福利費、研修費、現場管理費・一般管理費などは含みません。民間工事の見積や請負価格へそのまま転記せず、地域・契約・必要経費を別途確認してください。</x:v>
      </x:c>
      <x:c r="E17" s="131" t="str">
        <x:v>この単価は公共工事の積算用で、労働者に支払われる賃金に関する8時間当たりの基準です。時間外・休日・深夜割増、通常条件を超える手当、事業主負担の法定福利費、研修費、現場管理費・一般管理費などは含みません。民間工事の見積や請負価格へそのまま転記せず、地域・契約・必要経費を別途確認してください。</x:v>
      </x:c>
      <x:c r="F17" s="131" t="str">
        <x:v>この単価は公共工事の積算用で、労働者に支払われる賃金に関する8時間当たりの基準です。時間外・休日・深夜割増、通常条件を超える手当、事業主負担の法定福利費、研修費、現場管理費・一般管理費などは含みません。民間工事の見積や請負価格へそのまま転記せず、地域・契約・必要経費を別途確認してください。</x:v>
      </x:c>
      <x:c r="G17" s="131" t="str">
        <x:v>この単価は公共工事の積算用で、労働者に支払われる賃金に関する8時間当たりの基準です。時間外・休日・深夜割増、通常条件を超える手当、事業主負担の法定福利費、研修費、現場管理費・一般管理費などは含みません。民間工事の見積や請負価格へそのまま転記せず、地域・契約・必要経費を別途確認してください。</x:v>
      </x:c>
      <x:c r="H17" s="132" t="str">
        <x:v>この単価は公共工事の積算用で、労働者に支払われる賃金に関する8時間当たりの基準です。時間外・休日・深夜割増、通常条件を超える手当、事業主負担の法定福利費、研修費、現場管理費・一般管理費などは含みません。民間工事の見積や請負価格へそのまま転記せず、地域・契約・必要経費を別途確認してください。</x:v>
      </x:c>
    </x:row>
    <x:row r="18" ht="23" customHeight="1">
      <x:c r="A18" s="133" t="str">
        <x:v>この単価は公共工事の積算用で、労働者に支払われる賃金に関する8時間当たりの基準です。時間外・休日・深夜割増、通常条件を超える手当、事業主負担の法定福利費、研修費、現場管理費・一般管理費などは含みません。民間工事の見積や請負価格へそのまま転記せず、地域・契約・必要経費を別途確認してください。</x:v>
      </x:c>
      <x:c r="B18" s="134" t="str">
        <x:v>この単価は公共工事の積算用で、労働者に支払われる賃金に関する8時間当たりの基準です。時間外・休日・深夜割増、通常条件を超える手当、事業主負担の法定福利費、研修費、現場管理費・一般管理費などは含みません。民間工事の見積や請負価格へそのまま転記せず、地域・契約・必要経費を別途確認してください。</x:v>
      </x:c>
      <x:c r="C18" s="134" t="str">
        <x:v>この単価は公共工事の積算用で、労働者に支払われる賃金に関する8時間当たりの基準です。時間外・休日・深夜割増、通常条件を超える手当、事業主負担の法定福利費、研修費、現場管理費・一般管理費などは含みません。民間工事の見積や請負価格へそのまま転記せず、地域・契約・必要経費を別途確認してください。</x:v>
      </x:c>
      <x:c r="D18" s="134" t="str">
        <x:v>この単価は公共工事の積算用で、労働者に支払われる賃金に関する8時間当たりの基準です。時間外・休日・深夜割増、通常条件を超える手当、事業主負担の法定福利費、研修費、現場管理費・一般管理費などは含みません。民間工事の見積や請負価格へそのまま転記せず、地域・契約・必要経費を別途確認してください。</x:v>
      </x:c>
      <x:c r="E18" s="134" t="str">
        <x:v>この単価は公共工事の積算用で、労働者に支払われる賃金に関する8時間当たりの基準です。時間外・休日・深夜割増、通常条件を超える手当、事業主負担の法定福利費、研修費、現場管理費・一般管理費などは含みません。民間工事の見積や請負価格へそのまま転記せず、地域・契約・必要経費を別途確認してください。</x:v>
      </x:c>
      <x:c r="F18" s="134" t="str">
        <x:v>この単価は公共工事の積算用で、労働者に支払われる賃金に関する8時間当たりの基準です。時間外・休日・深夜割増、通常条件を超える手当、事業主負担の法定福利費、研修費、現場管理費・一般管理費などは含みません。民間工事の見積や請負価格へそのまま転記せず、地域・契約・必要経費を別途確認してください。</x:v>
      </x:c>
      <x:c r="G18" s="134" t="str">
        <x:v>この単価は公共工事の積算用で、労働者に支払われる賃金に関する8時間当たりの基準です。時間外・休日・深夜割増、通常条件を超える手当、事業主負担の法定福利費、研修費、現場管理費・一般管理費などは含みません。民間工事の見積や請負価格へそのまま転記せず、地域・契約・必要経費を別途確認してください。</x:v>
      </x:c>
      <x:c r="H18" s="135" t="str">
        <x:v>この単価は公共工事の積算用で、労働者に支払われる賃金に関する8時間当たりの基準です。時間外・休日・深夜割増、通常条件を超える手当、事業主負担の法定福利費、研修費、現場管理費・一般管理費などは含みません。民間工事の見積や請負価格へそのまま転記せず、地域・契約・必要経費を別途確認してください。</x:v>
      </x:c>
    </x:row>
    <x:row r="19" ht="23" customHeight="1">
      <x:c r="A19" s="133" t="str">
        <x:v>この単価は公共工事の積算用で、労働者に支払われる賃金に関する8時間当たりの基準です。時間外・休日・深夜割増、通常条件を超える手当、事業主負担の法定福利費、研修費、現場管理費・一般管理費などは含みません。民間工事の見積や請負価格へそのまま転記せず、地域・契約・必要経費を別途確認してください。</x:v>
      </x:c>
      <x:c r="B19" s="134" t="str">
        <x:v>この単価は公共工事の積算用で、労働者に支払われる賃金に関する8時間当たりの基準です。時間外・休日・深夜割増、通常条件を超える手当、事業主負担の法定福利費、研修費、現場管理費・一般管理費などは含みません。民間工事の見積や請負価格へそのまま転記せず、地域・契約・必要経費を別途確認してください。</x:v>
      </x:c>
      <x:c r="C19" s="134" t="str">
        <x:v>この単価は公共工事の積算用で、労働者に支払われる賃金に関する8時間当たりの基準です。時間外・休日・深夜割増、通常条件を超える手当、事業主負担の法定福利費、研修費、現場管理費・一般管理費などは含みません。民間工事の見積や請負価格へそのまま転記せず、地域・契約・必要経費を別途確認してください。</x:v>
      </x:c>
      <x:c r="D19" s="134" t="str">
        <x:v>この単価は公共工事の積算用で、労働者に支払われる賃金に関する8時間当たりの基準です。時間外・休日・深夜割増、通常条件を超える手当、事業主負担の法定福利費、研修費、現場管理費・一般管理費などは含みません。民間工事の見積や請負価格へそのまま転記せず、地域・契約・必要経費を別途確認してください。</x:v>
      </x:c>
      <x:c r="E19" s="134" t="str">
        <x:v>この単価は公共工事の積算用で、労働者に支払われる賃金に関する8時間当たりの基準です。時間外・休日・深夜割増、通常条件を超える手当、事業主負担の法定福利費、研修費、現場管理費・一般管理費などは含みません。民間工事の見積や請負価格へそのまま転記せず、地域・契約・必要経費を別途確認してください。</x:v>
      </x:c>
      <x:c r="F19" s="134" t="str">
        <x:v>この単価は公共工事の積算用で、労働者に支払われる賃金に関する8時間当たりの基準です。時間外・休日・深夜割増、通常条件を超える手当、事業主負担の法定福利費、研修費、現場管理費・一般管理費などは含みません。民間工事の見積や請負価格へそのまま転記せず、地域・契約・必要経費を別途確認してください。</x:v>
      </x:c>
      <x:c r="G19" s="134" t="str">
        <x:v>この単価は公共工事の積算用で、労働者に支払われる賃金に関する8時間当たりの基準です。時間外・休日・深夜割増、通常条件を超える手当、事業主負担の法定福利費、研修費、現場管理費・一般管理費などは含みません。民間工事の見積や請負価格へそのまま転記せず、地域・契約・必要経費を別途確認してください。</x:v>
      </x:c>
      <x:c r="H19" s="135" t="str">
        <x:v>この単価は公共工事の積算用で、労働者に支払われる賃金に関する8時間当たりの基準です。時間外・休日・深夜割増、通常条件を超える手当、事業主負担の法定福利費、研修費、現場管理費・一般管理費などは含みません。民間工事の見積や請負価格へそのまま転記せず、地域・契約・必要経費を別途確認してください。</x:v>
      </x:c>
    </x:row>
    <x:row r="20" ht="23" customHeight="1">
      <x:c r="A20" s="136" t="str">
        <x:v>この単価は公共工事の積算用で、労働者に支払われる賃金に関する8時間当たりの基準です。時間外・休日・深夜割増、通常条件を超える手当、事業主負担の法定福利費、研修費、現場管理費・一般管理費などは含みません。民間工事の見積や請負価格へそのまま転記せず、地域・契約・必要経費を別途確認してください。</x:v>
      </x:c>
      <x:c r="B20" s="137" t="str">
        <x:v>この単価は公共工事の積算用で、労働者に支払われる賃金に関する8時間当たりの基準です。時間外・休日・深夜割増、通常条件を超える手当、事業主負担の法定福利費、研修費、現場管理費・一般管理費などは含みません。民間工事の見積や請負価格へそのまま転記せず、地域・契約・必要経費を別途確認してください。</x:v>
      </x:c>
      <x:c r="C20" s="137" t="str">
        <x:v>この単価は公共工事の積算用で、労働者に支払われる賃金に関する8時間当たりの基準です。時間外・休日・深夜割増、通常条件を超える手当、事業主負担の法定福利費、研修費、現場管理費・一般管理費などは含みません。民間工事の見積や請負価格へそのまま転記せず、地域・契約・必要経費を別途確認してください。</x:v>
      </x:c>
      <x:c r="D20" s="137" t="str">
        <x:v>この単価は公共工事の積算用で、労働者に支払われる賃金に関する8時間当たりの基準です。時間外・休日・深夜割増、通常条件を超える手当、事業主負担の法定福利費、研修費、現場管理費・一般管理費などは含みません。民間工事の見積や請負価格へそのまま転記せず、地域・契約・必要経費を別途確認してください。</x:v>
      </x:c>
      <x:c r="E20" s="137" t="str">
        <x:v>この単価は公共工事の積算用で、労働者に支払われる賃金に関する8時間当たりの基準です。時間外・休日・深夜割増、通常条件を超える手当、事業主負担の法定福利費、研修費、現場管理費・一般管理費などは含みません。民間工事の見積や請負価格へそのまま転記せず、地域・契約・必要経費を別途確認してください。</x:v>
      </x:c>
      <x:c r="F20" s="137" t="str">
        <x:v>この単価は公共工事の積算用で、労働者に支払われる賃金に関する8時間当たりの基準です。時間外・休日・深夜割増、通常条件を超える手当、事業主負担の法定福利費、研修費、現場管理費・一般管理費などは含みません。民間工事の見積や請負価格へそのまま転記せず、地域・契約・必要経費を別途確認してください。</x:v>
      </x:c>
      <x:c r="G20" s="137" t="str">
        <x:v>この単価は公共工事の積算用で、労働者に支払われる賃金に関する8時間当たりの基準です。時間外・休日・深夜割増、通常条件を超える手当、事業主負担の法定福利費、研修費、現場管理費・一般管理費などは含みません。民間工事の見積や請負価格へそのまま転記せず、地域・契約・必要経費を別途確認してください。</x:v>
      </x:c>
      <x:c r="H20" s="138" t="str">
        <x:v>この単価は公共工事の積算用で、労働者に支払われる賃金に関する8時間当たりの基準です。時間外・休日・深夜割増、通常条件を超える手当、事業主負担の法定福利費、研修費、現場管理費・一般管理費などは含みません。民間工事の見積や請負価格へそのまま転記せず、地域・契約・必要経費を別途確認してください。</x:v>
      </x:c>
    </x:row>
  </x:sheetData>
  <x:mergeCells>
    <x:mergeCell ref="A1:H1"/>
    <x:mergeCell ref="A2:H2"/>
    <x:mergeCell ref="B4:D4"/>
    <x:mergeCell ref="B5:D5"/>
    <x:mergeCell ref="D8:H8"/>
    <x:mergeCell ref="A16:H16"/>
    <x:mergeCell ref="A17:H20"/>
  </x:mergeCells>
  <x:dataValidations count="2">
    <x:dataValidation type="list" sqref="B4">
      <x:formula1>'マスタ'!$A$2:$A$48</x:formula1>
    </x:dataValidation>
    <x:dataValidation type="list" sqref="B5">
      <x:formula1>'マスタ'!$B$2:$B$52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0" hidden="0" customWidth="1"/>
    <x:col min="3" max="3" width="12" hidden="0" customWidth="1"/>
    <x:col min="4" max="4" width="12" hidden="0" customWidth="1"/>
    <x:col min="5" max="5" width="10" hidden="0" customWidth="1"/>
    <x:col min="6" max="6" width="20" hidden="0" customWidth="1"/>
    <x:col min="7" max="7" width="17" hidden="0" customWidth="1"/>
    <x:col min="8" max="8" width="17" hidden="0" customWidth="1"/>
    <x:col min="9" max="9" width="13" hidden="0" customWidth="1"/>
    <x:col min="10" max="10" width="11" hidden="0" customWidth="1"/>
    <x:col min="11" max="11" width="27" hidden="0" customWidth="1"/>
    <x:col min="12" max="12" width="49" hidden="0" customWidth="1"/>
    <x:col min="13" max="13" width="49" hidden="0" customWidth="1"/>
  </x:cols>
  <x:sheetData>
    <x:row r="1" ht="32" customHeight="1">
      <x:c r="A1" s="9" t="str">
        <x:v>適用開始日</x:v>
      </x:c>
      <x:c r="B1" s="17" t="str">
        <x:v>地方</x:v>
      </x:c>
      <x:c r="C1" s="17" t="str">
        <x:v>都道府県コード</x:v>
      </x:c>
      <x:c r="D1" s="17" t="str">
        <x:v>都道府県</x:v>
      </x:c>
      <x:c r="E1" s="17" t="str">
        <x:v>職種コード</x:v>
      </x:c>
      <x:c r="F1" s="17" t="str">
        <x:v>職種</x:v>
      </x:c>
      <x:c r="G1" s="17" t="str">
        <x:v>2026年単価（円/8時間）</x:v>
      </x:c>
      <x:c r="H1" s="17" t="str">
        <x:v>2025年単価（円/8時間）</x:v>
      </x:c>
      <x:c r="I1" s="17" t="str">
        <x:v>前年差（円）</x:v>
      </x:c>
      <x:c r="J1" s="17" t="str">
        <x:v>前年比</x:v>
      </x:c>
      <x:c r="K1" s="17" t="str">
        <x:v>設定状況</x:v>
      </x:c>
      <x:c r="L1" s="17" t="str">
        <x:v>2026年出典URL</x:v>
      </x:c>
      <x:c r="M1" s="10" t="str">
        <x:v>2025年出典URL</x:v>
      </x:c>
    </x:row>
    <x:row r="2">
      <x:c r="A2" s="32" t="n">
        <x:v>46082</x:v>
      </x:c>
      <x:c r="B2" s="33" t="str">
        <x:v>北海道</x:v>
      </x:c>
      <x:c r="C2" s="34" t="n">
        <x:v>1</x:v>
      </x:c>
      <x:c r="D2" s="33" t="str">
        <x:v>北海道</x:v>
      </x:c>
      <x:c r="E2" s="34" t="n">
        <x:v>1</x:v>
      </x:c>
      <x:c r="F2" s="33" t="str">
        <x:v>特殊作業員</x:v>
      </x:c>
      <x:c r="G2" s="35" t="n">
        <x:v>26000</x:v>
      </x:c>
      <x:c r="H2" s="35" t="n">
        <x:v>25300</x:v>
      </x:c>
      <x:c r="I2" s="35" t="n">
        <x:f>IF(OR(G2="",H2=""),"",G2-H2)</x:f>
        <x:v>700</x:v>
      </x:c>
      <x:c r="J2" s="36" t="n">
        <x:f>IF(OR(G2="",H2="",H2=0),"",G2/H2-1)</x:f>
        <x:v>0.027667984189723382</x:v>
      </x:c>
      <x:c r="K2" s="33" t="str">
        <x:v>設定あり</x:v>
      </x:c>
      <x:c r="L2" s="33" t="str">
        <x:v>https://www.mlit.go.jp/report/press/content/001981942.pdf</x:v>
      </x:c>
      <x:c r="M2" s="33" t="str">
        <x:v>https://www.mlit.go.jp/report/press/content/001864366.pdf</x:v>
      </x:c>
    </x:row>
    <x:row r="3">
      <x:c r="A3" s="32" t="n">
        <x:v>46082</x:v>
      </x:c>
      <x:c r="B3" s="33" t="str">
        <x:v>北海道</x:v>
      </x:c>
      <x:c r="C3" s="34" t="n">
        <x:v>1</x:v>
      </x:c>
      <x:c r="D3" s="33" t="str">
        <x:v>北海道</x:v>
      </x:c>
      <x:c r="E3" s="34" t="n">
        <x:v>2</x:v>
      </x:c>
      <x:c r="F3" s="33" t="str">
        <x:v>普通作業員</x:v>
      </x:c>
      <x:c r="G3" s="35" t="n">
        <x:v>21500</x:v>
      </x:c>
      <x:c r="H3" s="35" t="n">
        <x:v>20900</x:v>
      </x:c>
      <x:c r="I3" s="35" t="n">
        <x:f>IF(OR(G3="",H3=""),"",G3-H3)</x:f>
        <x:v>600</x:v>
      </x:c>
      <x:c r="J3" s="36" t="n">
        <x:f>IF(OR(G3="",H3="",H3=0),"",G3/H3-1)</x:f>
        <x:v>0.028708133971291794</x:v>
      </x:c>
      <x:c r="K3" s="33" t="str">
        <x:v>設定あり</x:v>
      </x:c>
      <x:c r="L3" s="33" t="str">
        <x:v>https://www.mlit.go.jp/report/press/content/001981942.pdf</x:v>
      </x:c>
      <x:c r="M3" s="33" t="str">
        <x:v>https://www.mlit.go.jp/report/press/content/001864366.pdf</x:v>
      </x:c>
    </x:row>
    <x:row r="4">
      <x:c r="A4" s="32" t="n">
        <x:v>46082</x:v>
      </x:c>
      <x:c r="B4" s="33" t="str">
        <x:v>北海道</x:v>
      </x:c>
      <x:c r="C4" s="34" t="n">
        <x:v>1</x:v>
      </x:c>
      <x:c r="D4" s="33" t="str">
        <x:v>北海道</x:v>
      </x:c>
      <x:c r="E4" s="34" t="n">
        <x:v>3</x:v>
      </x:c>
      <x:c r="F4" s="33" t="str">
        <x:v>軽作業員</x:v>
      </x:c>
      <x:c r="G4" s="35" t="n">
        <x:v>19200</x:v>
      </x:c>
      <x:c r="H4" s="35" t="n">
        <x:v>18900</x:v>
      </x:c>
      <x:c r="I4" s="35" t="n">
        <x:f>IF(OR(G4="",H4=""),"",G4-H4)</x:f>
        <x:v>300</x:v>
      </x:c>
      <x:c r="J4" s="36" t="n">
        <x:f>IF(OR(G4="",H4="",H4=0),"",G4/H4-1)</x:f>
        <x:v>0.015873015873015817</x:v>
      </x:c>
      <x:c r="K4" s="33" t="str">
        <x:v>設定あり</x:v>
      </x:c>
      <x:c r="L4" s="33" t="str">
        <x:v>https://www.mlit.go.jp/report/press/content/001981942.pdf</x:v>
      </x:c>
      <x:c r="M4" s="33" t="str">
        <x:v>https://www.mlit.go.jp/report/press/content/001864366.pdf</x:v>
      </x:c>
    </x:row>
    <x:row r="5">
      <x:c r="A5" s="32" t="n">
        <x:v>46082</x:v>
      </x:c>
      <x:c r="B5" s="33" t="str">
        <x:v>北海道</x:v>
      </x:c>
      <x:c r="C5" s="34" t="n">
        <x:v>1</x:v>
      </x:c>
      <x:c r="D5" s="33" t="str">
        <x:v>北海道</x:v>
      </x:c>
      <x:c r="E5" s="34" t="n">
        <x:v>4</x:v>
      </x:c>
      <x:c r="F5" s="33" t="str">
        <x:v>造園工</x:v>
      </x:c>
      <x:c r="G5" s="35" t="n">
        <x:v>24400</x:v>
      </x:c>
      <x:c r="H5" s="35" t="n">
        <x:v>23900</x:v>
      </x:c>
      <x:c r="I5" s="35" t="n">
        <x:f>IF(OR(G5="",H5=""),"",G5-H5)</x:f>
        <x:v>500</x:v>
      </x:c>
      <x:c r="J5" s="36" t="n">
        <x:f>IF(OR(G5="",H5="",H5=0),"",G5/H5-1)</x:f>
        <x:v>0.02092050209205021</x:v>
      </x:c>
      <x:c r="K5" s="33" t="str">
        <x:v>設定あり</x:v>
      </x:c>
      <x:c r="L5" s="33" t="str">
        <x:v>https://www.mlit.go.jp/report/press/content/001981942.pdf</x:v>
      </x:c>
      <x:c r="M5" s="33" t="str">
        <x:v>https://www.mlit.go.jp/report/press/content/001864366.pdf</x:v>
      </x:c>
    </x:row>
    <x:row r="6">
      <x:c r="A6" s="32" t="n">
        <x:v>46082</x:v>
      </x:c>
      <x:c r="B6" s="33" t="str">
        <x:v>北海道</x:v>
      </x:c>
      <x:c r="C6" s="34" t="n">
        <x:v>1</x:v>
      </x:c>
      <x:c r="D6" s="33" t="str">
        <x:v>北海道</x:v>
      </x:c>
      <x:c r="E6" s="34" t="n">
        <x:v>5</x:v>
      </x:c>
      <x:c r="F6" s="33" t="str">
        <x:v>法面工</x:v>
      </x:c>
      <x:c r="G6" s="35" t="n">
        <x:v>32500</x:v>
      </x:c>
      <x:c r="H6" s="35" t="n">
        <x:v>31800</x:v>
      </x:c>
      <x:c r="I6" s="35" t="n">
        <x:f>IF(OR(G6="",H6=""),"",G6-H6)</x:f>
        <x:v>700</x:v>
      </x:c>
      <x:c r="J6" s="36" t="n">
        <x:f>IF(OR(G6="",H6="",H6=0),"",G6/H6-1)</x:f>
        <x:v>0.022012578616352307</x:v>
      </x:c>
      <x:c r="K6" s="33" t="str">
        <x:v>設定あり</x:v>
      </x:c>
      <x:c r="L6" s="33" t="str">
        <x:v>https://www.mlit.go.jp/report/press/content/001981942.pdf</x:v>
      </x:c>
      <x:c r="M6" s="33" t="str">
        <x:v>https://www.mlit.go.jp/report/press/content/001864366.pdf</x:v>
      </x:c>
    </x:row>
    <x:row r="7">
      <x:c r="A7" s="32" t="n">
        <x:v>46082</x:v>
      </x:c>
      <x:c r="B7" s="33" t="str">
        <x:v>北海道</x:v>
      </x:c>
      <x:c r="C7" s="34" t="n">
        <x:v>1</x:v>
      </x:c>
      <x:c r="D7" s="33" t="str">
        <x:v>北海道</x:v>
      </x:c>
      <x:c r="E7" s="34" t="n">
        <x:v>6</x:v>
      </x:c>
      <x:c r="F7" s="33" t="str">
        <x:v>とび工</x:v>
      </x:c>
      <x:c r="G7" s="35" t="n">
        <x:v>30000</x:v>
      </x:c>
      <x:c r="H7" s="35" t="n">
        <x:v>28600</x:v>
      </x:c>
      <x:c r="I7" s="35" t="n">
        <x:f>IF(OR(G7="",H7=""),"",G7-H7)</x:f>
        <x:v>1400</x:v>
      </x:c>
      <x:c r="J7" s="36" t="n">
        <x:f>IF(OR(G7="",H7="",H7=0),"",G7/H7-1)</x:f>
        <x:v>0.04895104895104896</x:v>
      </x:c>
      <x:c r="K7" s="33" t="str">
        <x:v>設定あり</x:v>
      </x:c>
      <x:c r="L7" s="33" t="str">
        <x:v>https://www.mlit.go.jp/report/press/content/001981942.pdf</x:v>
      </x:c>
      <x:c r="M7" s="33" t="str">
        <x:v>https://www.mlit.go.jp/report/press/content/001864366.pdf</x:v>
      </x:c>
    </x:row>
    <x:row r="8">
      <x:c r="A8" s="32" t="n">
        <x:v>46082</x:v>
      </x:c>
      <x:c r="B8" s="33" t="str">
        <x:v>北海道</x:v>
      </x:c>
      <x:c r="C8" s="34" t="n">
        <x:v>1</x:v>
      </x:c>
      <x:c r="D8" s="33" t="str">
        <x:v>北海道</x:v>
      </x:c>
      <x:c r="E8" s="34" t="n">
        <x:v>7</x:v>
      </x:c>
      <x:c r="F8" s="33" t="str">
        <x:v>石工</x:v>
      </x:c>
      <x:c r="G8" s="35"/>
      <x:c r="H8" s="35"/>
      <x:c r="I8" s="35" t="str">
        <x:f>IF(OR(G8="",H8=""),"",G8-H8)</x:f>
      </x:c>
      <x:c r="J8" s="36" t="str">
        <x:f>IF(OR(G8="",H8="",H8=0),"",G8/H8-1)</x:f>
      </x:c>
      <x:c r="K8" s="33" t="str">
        <x:v>未設定（当該都道府県）</x:v>
      </x:c>
      <x:c r="L8" s="33" t="str">
        <x:v>https://www.mlit.go.jp/report/press/content/001981942.pdf</x:v>
      </x:c>
      <x:c r="M8" s="33" t="str">
        <x:v>https://www.mlit.go.jp/report/press/content/001864366.pdf</x:v>
      </x:c>
    </x:row>
    <x:row r="9">
      <x:c r="A9" s="32" t="n">
        <x:v>46082</x:v>
      </x:c>
      <x:c r="B9" s="33" t="str">
        <x:v>北海道</x:v>
      </x:c>
      <x:c r="C9" s="34" t="n">
        <x:v>1</x:v>
      </x:c>
      <x:c r="D9" s="33" t="str">
        <x:v>北海道</x:v>
      </x:c>
      <x:c r="E9" s="34" t="n">
        <x:v>8</x:v>
      </x:c>
      <x:c r="F9" s="33" t="str">
        <x:v>ブロック工</x:v>
      </x:c>
      <x:c r="G9" s="35"/>
      <x:c r="H9" s="35" t="n">
        <x:v>29100</x:v>
      </x:c>
      <x:c r="I9" s="35" t="str">
        <x:f>IF(OR(G9="",H9=""),"",G9-H9)</x:f>
      </x:c>
      <x:c r="J9" s="36" t="str">
        <x:f>IF(OR(G9="",H9="",H9=0),"",G9/H9-1)</x:f>
      </x:c>
      <x:c r="K9" s="33" t="str">
        <x:v>未設定（当該都道府県）</x:v>
      </x:c>
      <x:c r="L9" s="33" t="str">
        <x:v>https://www.mlit.go.jp/report/press/content/001981942.pdf</x:v>
      </x:c>
      <x:c r="M9" s="33" t="str">
        <x:v>https://www.mlit.go.jp/report/press/content/001864366.pdf</x:v>
      </x:c>
    </x:row>
    <x:row r="10">
      <x:c r="A10" s="32" t="n">
        <x:v>46082</x:v>
      </x:c>
      <x:c r="B10" s="33" t="str">
        <x:v>北海道</x:v>
      </x:c>
      <x:c r="C10" s="34" t="n">
        <x:v>1</x:v>
      </x:c>
      <x:c r="D10" s="33" t="str">
        <x:v>北海道</x:v>
      </x:c>
      <x:c r="E10" s="34" t="n">
        <x:v>9</x:v>
      </x:c>
      <x:c r="F10" s="33" t="str">
        <x:v>電工</x:v>
      </x:c>
      <x:c r="G10" s="35" t="n">
        <x:v>29100</x:v>
      </x:c>
      <x:c r="H10" s="35" t="n">
        <x:v>27600</x:v>
      </x:c>
      <x:c r="I10" s="35" t="n">
        <x:f>IF(OR(G10="",H10=""),"",G10-H10)</x:f>
        <x:v>1500</x:v>
      </x:c>
      <x:c r="J10" s="36" t="n">
        <x:f>IF(OR(G10="",H10="",H10=0),"",G10/H10-1)</x:f>
        <x:v>0.05434782608695654</x:v>
      </x:c>
      <x:c r="K10" s="33" t="str">
        <x:v>設定あり</x:v>
      </x:c>
      <x:c r="L10" s="33" t="str">
        <x:v>https://www.mlit.go.jp/report/press/content/001981942.pdf</x:v>
      </x:c>
      <x:c r="M10" s="33" t="str">
        <x:v>https://www.mlit.go.jp/report/press/content/001864366.pdf</x:v>
      </x:c>
    </x:row>
    <x:row r="11">
      <x:c r="A11" s="32" t="n">
        <x:v>46082</x:v>
      </x:c>
      <x:c r="B11" s="33" t="str">
        <x:v>北海道</x:v>
      </x:c>
      <x:c r="C11" s="34" t="n">
        <x:v>1</x:v>
      </x:c>
      <x:c r="D11" s="33" t="str">
        <x:v>北海道</x:v>
      </x:c>
      <x:c r="E11" s="34" t="n">
        <x:v>10</x:v>
      </x:c>
      <x:c r="F11" s="33" t="str">
        <x:v>鉄筋工</x:v>
      </x:c>
      <x:c r="G11" s="35" t="n">
        <x:v>30200</x:v>
      </x:c>
      <x:c r="H11" s="35" t="n">
        <x:v>29600</x:v>
      </x:c>
      <x:c r="I11" s="35" t="n">
        <x:f>IF(OR(G11="",H11=""),"",G11-H11)</x:f>
        <x:v>600</x:v>
      </x:c>
      <x:c r="J11" s="36" t="n">
        <x:f>IF(OR(G11="",H11="",H11=0),"",G11/H11-1)</x:f>
        <x:v>0.020270270270270174</x:v>
      </x:c>
      <x:c r="K11" s="33" t="str">
        <x:v>設定あり</x:v>
      </x:c>
      <x:c r="L11" s="33" t="str">
        <x:v>https://www.mlit.go.jp/report/press/content/001981942.pdf</x:v>
      </x:c>
      <x:c r="M11" s="33" t="str">
        <x:v>https://www.mlit.go.jp/report/press/content/001864366.pdf</x:v>
      </x:c>
    </x:row>
    <x:row r="12">
      <x:c r="A12" s="32" t="n">
        <x:v>46082</x:v>
      </x:c>
      <x:c r="B12" s="33" t="str">
        <x:v>北海道</x:v>
      </x:c>
      <x:c r="C12" s="34" t="n">
        <x:v>1</x:v>
      </x:c>
      <x:c r="D12" s="33" t="str">
        <x:v>北海道</x:v>
      </x:c>
      <x:c r="E12" s="34" t="n">
        <x:v>11</x:v>
      </x:c>
      <x:c r="F12" s="33" t="str">
        <x:v>鉄骨工</x:v>
      </x:c>
      <x:c r="G12" s="35" t="n">
        <x:v>30600</x:v>
      </x:c>
      <x:c r="H12" s="35" t="n">
        <x:v>30000</x:v>
      </x:c>
      <x:c r="I12" s="35" t="n">
        <x:f>IF(OR(G12="",H12=""),"",G12-H12)</x:f>
        <x:v>600</x:v>
      </x:c>
      <x:c r="J12" s="36" t="n">
        <x:f>IF(OR(G12="",H12="",H12=0),"",G12/H12-1)</x:f>
        <x:v>0.020000000000000018</x:v>
      </x:c>
      <x:c r="K12" s="33" t="str">
        <x:v>設定あり</x:v>
      </x:c>
      <x:c r="L12" s="33" t="str">
        <x:v>https://www.mlit.go.jp/report/press/content/001981942.pdf</x:v>
      </x:c>
      <x:c r="M12" s="33" t="str">
        <x:v>https://www.mlit.go.jp/report/press/content/001864366.pdf</x:v>
      </x:c>
    </x:row>
    <x:row r="13">
      <x:c r="A13" s="32" t="n">
        <x:v>46082</x:v>
      </x:c>
      <x:c r="B13" s="33" t="str">
        <x:v>北海道</x:v>
      </x:c>
      <x:c r="C13" s="34" t="n">
        <x:v>1</x:v>
      </x:c>
      <x:c r="D13" s="33" t="str">
        <x:v>北海道</x:v>
      </x:c>
      <x:c r="E13" s="34" t="n">
        <x:v>12</x:v>
      </x:c>
      <x:c r="F13" s="33" t="str">
        <x:v>塗装工</x:v>
      </x:c>
      <x:c r="G13" s="35" t="n">
        <x:v>30100</x:v>
      </x:c>
      <x:c r="H13" s="35" t="n">
        <x:v>29000</x:v>
      </x:c>
      <x:c r="I13" s="35" t="n">
        <x:f>IF(OR(G13="",H13=""),"",G13-H13)</x:f>
        <x:v>1100</x:v>
      </x:c>
      <x:c r="J13" s="36" t="n">
        <x:f>IF(OR(G13="",H13="",H13=0),"",G13/H13-1)</x:f>
        <x:v>0.037931034482758585</x:v>
      </x:c>
      <x:c r="K13" s="33" t="str">
        <x:v>設定あり</x:v>
      </x:c>
      <x:c r="L13" s="33" t="str">
        <x:v>https://www.mlit.go.jp/report/press/content/001981942.pdf</x:v>
      </x:c>
      <x:c r="M13" s="33" t="str">
        <x:v>https://www.mlit.go.jp/report/press/content/001864366.pdf</x:v>
      </x:c>
    </x:row>
    <x:row r="14">
      <x:c r="A14" s="32" t="n">
        <x:v>46082</x:v>
      </x:c>
      <x:c r="B14" s="33" t="str">
        <x:v>北海道</x:v>
      </x:c>
      <x:c r="C14" s="34" t="n">
        <x:v>1</x:v>
      </x:c>
      <x:c r="D14" s="33" t="str">
        <x:v>北海道</x:v>
      </x:c>
      <x:c r="E14" s="34" t="n">
        <x:v>13</x:v>
      </x:c>
      <x:c r="F14" s="33" t="str">
        <x:v>溶接工</x:v>
      </x:c>
      <x:c r="G14" s="35" t="n">
        <x:v>32500</x:v>
      </x:c>
      <x:c r="H14" s="35" t="n">
        <x:v>31100</x:v>
      </x:c>
      <x:c r="I14" s="35" t="n">
        <x:f>IF(OR(G14="",H14=""),"",G14-H14)</x:f>
        <x:v>1400</x:v>
      </x:c>
      <x:c r="J14" s="36" t="n">
        <x:f>IF(OR(G14="",H14="",H14=0),"",G14/H14-1)</x:f>
        <x:v>0.045016077170418</x:v>
      </x:c>
      <x:c r="K14" s="33" t="str">
        <x:v>設定あり</x:v>
      </x:c>
      <x:c r="L14" s="33" t="str">
        <x:v>https://www.mlit.go.jp/report/press/content/001981942.pdf</x:v>
      </x:c>
      <x:c r="M14" s="33" t="str">
        <x:v>https://www.mlit.go.jp/report/press/content/001864366.pdf</x:v>
      </x:c>
    </x:row>
    <x:row r="15">
      <x:c r="A15" s="32" t="n">
        <x:v>46082</x:v>
      </x:c>
      <x:c r="B15" s="33" t="str">
        <x:v>北海道</x:v>
      </x:c>
      <x:c r="C15" s="34" t="n">
        <x:v>1</x:v>
      </x:c>
      <x:c r="D15" s="33" t="str">
        <x:v>北海道</x:v>
      </x:c>
      <x:c r="E15" s="34" t="n">
        <x:v>14</x:v>
      </x:c>
      <x:c r="F15" s="33" t="str">
        <x:v>運転手（特殊）</x:v>
      </x:c>
      <x:c r="G15" s="35" t="n">
        <x:v>27100</x:v>
      </x:c>
      <x:c r="H15" s="35" t="n">
        <x:v>25900</x:v>
      </x:c>
      <x:c r="I15" s="35" t="n">
        <x:f>IF(OR(G15="",H15=""),"",G15-H15)</x:f>
        <x:v>1200</x:v>
      </x:c>
      <x:c r="J15" s="36" t="n">
        <x:f>IF(OR(G15="",H15="",H15=0),"",G15/H15-1)</x:f>
        <x:v>0.04633204633204624</x:v>
      </x:c>
      <x:c r="K15" s="33" t="str">
        <x:v>設定あり</x:v>
      </x:c>
      <x:c r="L15" s="33" t="str">
        <x:v>https://www.mlit.go.jp/report/press/content/001981942.pdf</x:v>
      </x:c>
      <x:c r="M15" s="33" t="str">
        <x:v>https://www.mlit.go.jp/report/press/content/001864366.pdf</x:v>
      </x:c>
    </x:row>
    <x:row r="16">
      <x:c r="A16" s="32" t="n">
        <x:v>46082</x:v>
      </x:c>
      <x:c r="B16" s="33" t="str">
        <x:v>北海道</x:v>
      </x:c>
      <x:c r="C16" s="34" t="n">
        <x:v>1</x:v>
      </x:c>
      <x:c r="D16" s="33" t="str">
        <x:v>北海道</x:v>
      </x:c>
      <x:c r="E16" s="34" t="n">
        <x:v>15</x:v>
      </x:c>
      <x:c r="F16" s="33" t="str">
        <x:v>運転手（一般）</x:v>
      </x:c>
      <x:c r="G16" s="35" t="n">
        <x:v>21900</x:v>
      </x:c>
      <x:c r="H16" s="35" t="n">
        <x:v>21500</x:v>
      </x:c>
      <x:c r="I16" s="35" t="n">
        <x:f>IF(OR(G16="",H16=""),"",G16-H16)</x:f>
        <x:v>400</x:v>
      </x:c>
      <x:c r="J16" s="36" t="n">
        <x:f>IF(OR(G16="",H16="",H16=0),"",G16/H16-1)</x:f>
        <x:v>0.018604651162790642</x:v>
      </x:c>
      <x:c r="K16" s="33" t="str">
        <x:v>設定あり</x:v>
      </x:c>
      <x:c r="L16" s="33" t="str">
        <x:v>https://www.mlit.go.jp/report/press/content/001981942.pdf</x:v>
      </x:c>
      <x:c r="M16" s="33" t="str">
        <x:v>https://www.mlit.go.jp/report/press/content/001864366.pdf</x:v>
      </x:c>
    </x:row>
    <x:row r="17">
      <x:c r="A17" s="32" t="n">
        <x:v>46082</x:v>
      </x:c>
      <x:c r="B17" s="33" t="str">
        <x:v>北海道</x:v>
      </x:c>
      <x:c r="C17" s="34" t="n">
        <x:v>1</x:v>
      </x:c>
      <x:c r="D17" s="33" t="str">
        <x:v>北海道</x:v>
      </x:c>
      <x:c r="E17" s="34" t="n">
        <x:v>16</x:v>
      </x:c>
      <x:c r="F17" s="33" t="str">
        <x:v>潜かん工</x:v>
      </x:c>
      <x:c r="G17" s="35" t="n">
        <x:v>41500</x:v>
      </x:c>
      <x:c r="H17" s="35" t="n">
        <x:v>39700</x:v>
      </x:c>
      <x:c r="I17" s="35" t="n">
        <x:f>IF(OR(G17="",H17=""),"",G17-H17)</x:f>
        <x:v>1800</x:v>
      </x:c>
      <x:c r="J17" s="36" t="n">
        <x:f>IF(OR(G17="",H17="",H17=0),"",G17/H17-1)</x:f>
        <x:v>0.04534005037783384</x:v>
      </x:c>
      <x:c r="K17" s="33" t="str">
        <x:v>設定あり</x:v>
      </x:c>
      <x:c r="L17" s="33" t="str">
        <x:v>https://www.mlit.go.jp/report/press/content/001981942.pdf</x:v>
      </x:c>
      <x:c r="M17" s="33" t="str">
        <x:v>https://www.mlit.go.jp/report/press/content/001864366.pdf</x:v>
      </x:c>
    </x:row>
    <x:row r="18">
      <x:c r="A18" s="32" t="n">
        <x:v>46082</x:v>
      </x:c>
      <x:c r="B18" s="33" t="str">
        <x:v>北海道</x:v>
      </x:c>
      <x:c r="C18" s="34" t="n">
        <x:v>1</x:v>
      </x:c>
      <x:c r="D18" s="33" t="str">
        <x:v>北海道</x:v>
      </x:c>
      <x:c r="E18" s="34" t="n">
        <x:v>17</x:v>
      </x:c>
      <x:c r="F18" s="33" t="str">
        <x:v>潜かん世話役</x:v>
      </x:c>
      <x:c r="G18" s="35" t="n">
        <x:v>50900</x:v>
      </x:c>
      <x:c r="H18" s="35" t="n">
        <x:v>49300</x:v>
      </x:c>
      <x:c r="I18" s="35" t="n">
        <x:f>IF(OR(G18="",H18=""),"",G18-H18)</x:f>
        <x:v>1600</x:v>
      </x:c>
      <x:c r="J18" s="36" t="n">
        <x:f>IF(OR(G18="",H18="",H18=0),"",G18/H18-1)</x:f>
        <x:v>0.032454361054766734</x:v>
      </x:c>
      <x:c r="K18" s="33" t="str">
        <x:v>設定あり</x:v>
      </x:c>
      <x:c r="L18" s="33" t="str">
        <x:v>https://www.mlit.go.jp/report/press/content/001981942.pdf</x:v>
      </x:c>
      <x:c r="M18" s="33" t="str">
        <x:v>https://www.mlit.go.jp/report/press/content/001864366.pdf</x:v>
      </x:c>
    </x:row>
    <x:row r="19">
      <x:c r="A19" s="32" t="n">
        <x:v>46082</x:v>
      </x:c>
      <x:c r="B19" s="33" t="str">
        <x:v>北海道</x:v>
      </x:c>
      <x:c r="C19" s="34" t="n">
        <x:v>1</x:v>
      </x:c>
      <x:c r="D19" s="33" t="str">
        <x:v>北海道</x:v>
      </x:c>
      <x:c r="E19" s="34" t="n">
        <x:v>18</x:v>
      </x:c>
      <x:c r="F19" s="33" t="str">
        <x:v>さく岩工</x:v>
      </x:c>
      <x:c r="G19" s="35"/>
      <x:c r="H19" s="35" t="n">
        <x:v>35400</x:v>
      </x:c>
      <x:c r="I19" s="35" t="str">
        <x:f>IF(OR(G19="",H19=""),"",G19-H19)</x:f>
      </x:c>
      <x:c r="J19" s="36" t="str">
        <x:f>IF(OR(G19="",H19="",H19=0),"",G19/H19-1)</x:f>
      </x:c>
      <x:c r="K19" s="33" t="str">
        <x:v>未設定（当該都道府県）</x:v>
      </x:c>
      <x:c r="L19" s="33" t="str">
        <x:v>https://www.mlit.go.jp/report/press/content/001981942.pdf</x:v>
      </x:c>
      <x:c r="M19" s="33" t="str">
        <x:v>https://www.mlit.go.jp/report/press/content/001864366.pdf</x:v>
      </x:c>
    </x:row>
    <x:row r="20">
      <x:c r="A20" s="32" t="n">
        <x:v>46082</x:v>
      </x:c>
      <x:c r="B20" s="33" t="str">
        <x:v>北海道</x:v>
      </x:c>
      <x:c r="C20" s="34" t="n">
        <x:v>1</x:v>
      </x:c>
      <x:c r="D20" s="33" t="str">
        <x:v>北海道</x:v>
      </x:c>
      <x:c r="E20" s="34" t="n">
        <x:v>19</x:v>
      </x:c>
      <x:c r="F20" s="33" t="str">
        <x:v>トンネル特殊工</x:v>
      </x:c>
      <x:c r="G20" s="35" t="n">
        <x:v>46600</x:v>
      </x:c>
      <x:c r="H20" s="35" t="n">
        <x:v>45700</x:v>
      </x:c>
      <x:c r="I20" s="35" t="n">
        <x:f>IF(OR(G20="",H20=""),"",G20-H20)</x:f>
        <x:v>900</x:v>
      </x:c>
      <x:c r="J20" s="36" t="n">
        <x:f>IF(OR(G20="",H20="",H20=0),"",G20/H20-1)</x:f>
        <x:v>0.01969365426695835</x:v>
      </x:c>
      <x:c r="K20" s="33" t="str">
        <x:v>設定あり</x:v>
      </x:c>
      <x:c r="L20" s="33" t="str">
        <x:v>https://www.mlit.go.jp/report/press/content/001981942.pdf</x:v>
      </x:c>
      <x:c r="M20" s="33" t="str">
        <x:v>https://www.mlit.go.jp/report/press/content/001864366.pdf</x:v>
      </x:c>
    </x:row>
    <x:row r="21">
      <x:c r="A21" s="32" t="n">
        <x:v>46082</x:v>
      </x:c>
      <x:c r="B21" s="33" t="str">
        <x:v>北海道</x:v>
      </x:c>
      <x:c r="C21" s="34" t="n">
        <x:v>1</x:v>
      </x:c>
      <x:c r="D21" s="33" t="str">
        <x:v>北海道</x:v>
      </x:c>
      <x:c r="E21" s="34" t="n">
        <x:v>20</x:v>
      </x:c>
      <x:c r="F21" s="33" t="str">
        <x:v>トンネル作業員</x:v>
      </x:c>
      <x:c r="G21" s="35" t="n">
        <x:v>34400</x:v>
      </x:c>
      <x:c r="H21" s="35" t="n">
        <x:v>33700</x:v>
      </x:c>
      <x:c r="I21" s="35" t="n">
        <x:f>IF(OR(G21="",H21=""),"",G21-H21)</x:f>
        <x:v>700</x:v>
      </x:c>
      <x:c r="J21" s="36" t="n">
        <x:f>IF(OR(G21="",H21="",H21=0),"",G21/H21-1)</x:f>
        <x:v>0.020771513353115667</x:v>
      </x:c>
      <x:c r="K21" s="33" t="str">
        <x:v>設定あり</x:v>
      </x:c>
      <x:c r="L21" s="33" t="str">
        <x:v>https://www.mlit.go.jp/report/press/content/001981942.pdf</x:v>
      </x:c>
      <x:c r="M21" s="33" t="str">
        <x:v>https://www.mlit.go.jp/report/press/content/001864366.pdf</x:v>
      </x:c>
    </x:row>
    <x:row r="22">
      <x:c r="A22" s="32" t="n">
        <x:v>46082</x:v>
      </x:c>
      <x:c r="B22" s="33" t="str">
        <x:v>北海道</x:v>
      </x:c>
      <x:c r="C22" s="34" t="n">
        <x:v>1</x:v>
      </x:c>
      <x:c r="D22" s="33" t="str">
        <x:v>北海道</x:v>
      </x:c>
      <x:c r="E22" s="34" t="n">
        <x:v>21</x:v>
      </x:c>
      <x:c r="F22" s="33" t="str">
        <x:v>トンネル世話役</x:v>
      </x:c>
      <x:c r="G22" s="35" t="n">
        <x:v>46900</x:v>
      </x:c>
      <x:c r="H22" s="35" t="n">
        <x:v>44600</x:v>
      </x:c>
      <x:c r="I22" s="35" t="n">
        <x:f>IF(OR(G22="",H22=""),"",G22-H22)</x:f>
        <x:v>2300</x:v>
      </x:c>
      <x:c r="J22" s="36" t="n">
        <x:f>IF(OR(G22="",H22="",H22=0),"",G22/H22-1)</x:f>
        <x:v>0.05156950672645744</x:v>
      </x:c>
      <x:c r="K22" s="33" t="str">
        <x:v>設定あり</x:v>
      </x:c>
      <x:c r="L22" s="33" t="str">
        <x:v>https://www.mlit.go.jp/report/press/content/001981942.pdf</x:v>
      </x:c>
      <x:c r="M22" s="33" t="str">
        <x:v>https://www.mlit.go.jp/report/press/content/001864366.pdf</x:v>
      </x:c>
    </x:row>
    <x:row r="23">
      <x:c r="A23" s="32" t="n">
        <x:v>46082</x:v>
      </x:c>
      <x:c r="B23" s="33" t="str">
        <x:v>北海道</x:v>
      </x:c>
      <x:c r="C23" s="34" t="n">
        <x:v>1</x:v>
      </x:c>
      <x:c r="D23" s="33" t="str">
        <x:v>北海道</x:v>
      </x:c>
      <x:c r="E23" s="34" t="n">
        <x:v>22</x:v>
      </x:c>
      <x:c r="F23" s="33" t="str">
        <x:v>橋りょう特殊工</x:v>
      </x:c>
      <x:c r="G23" s="35" t="n">
        <x:v>35500</x:v>
      </x:c>
      <x:c r="H23" s="35" t="n">
        <x:v>34800</x:v>
      </x:c>
      <x:c r="I23" s="35" t="n">
        <x:f>IF(OR(G23="",H23=""),"",G23-H23)</x:f>
        <x:v>700</x:v>
      </x:c>
      <x:c r="J23" s="36" t="n">
        <x:f>IF(OR(G23="",H23="",H23=0),"",G23/H23-1)</x:f>
        <x:v>0.02011494252873569</x:v>
      </x:c>
      <x:c r="K23" s="33" t="str">
        <x:v>設定あり</x:v>
      </x:c>
      <x:c r="L23" s="33" t="str">
        <x:v>https://www.mlit.go.jp/report/press/content/001981942.pdf</x:v>
      </x:c>
      <x:c r="M23" s="33" t="str">
        <x:v>https://www.mlit.go.jp/report/press/content/001864366.pdf</x:v>
      </x:c>
    </x:row>
    <x:row r="24">
      <x:c r="A24" s="32" t="n">
        <x:v>46082</x:v>
      </x:c>
      <x:c r="B24" s="33" t="str">
        <x:v>北海道</x:v>
      </x:c>
      <x:c r="C24" s="34" t="n">
        <x:v>1</x:v>
      </x:c>
      <x:c r="D24" s="33" t="str">
        <x:v>北海道</x:v>
      </x:c>
      <x:c r="E24" s="34" t="n">
        <x:v>23</x:v>
      </x:c>
      <x:c r="F24" s="33" t="str">
        <x:v>橋りょう塗装工</x:v>
      </x:c>
      <x:c r="G24" s="35" t="n">
        <x:v>39300</x:v>
      </x:c>
      <x:c r="H24" s="35" t="n">
        <x:v>36600</x:v>
      </x:c>
      <x:c r="I24" s="35" t="n">
        <x:f>IF(OR(G24="",H24=""),"",G24-H24)</x:f>
        <x:v>2700</x:v>
      </x:c>
      <x:c r="J24" s="36" t="n">
        <x:f>IF(OR(G24="",H24="",H24=0),"",G24/H24-1)</x:f>
        <x:v>0.07377049180327866</x:v>
      </x:c>
      <x:c r="K24" s="33" t="str">
        <x:v>設定あり</x:v>
      </x:c>
      <x:c r="L24" s="33" t="str">
        <x:v>https://www.mlit.go.jp/report/press/content/001981942.pdf</x:v>
      </x:c>
      <x:c r="M24" s="33" t="str">
        <x:v>https://www.mlit.go.jp/report/press/content/001864366.pdf</x:v>
      </x:c>
    </x:row>
    <x:row r="25">
      <x:c r="A25" s="32" t="n">
        <x:v>46082</x:v>
      </x:c>
      <x:c r="B25" s="33" t="str">
        <x:v>北海道</x:v>
      </x:c>
      <x:c r="C25" s="34" t="n">
        <x:v>1</x:v>
      </x:c>
      <x:c r="D25" s="33" t="str">
        <x:v>北海道</x:v>
      </x:c>
      <x:c r="E25" s="34" t="n">
        <x:v>24</x:v>
      </x:c>
      <x:c r="F25" s="33" t="str">
        <x:v>橋りょう世話役</x:v>
      </x:c>
      <x:c r="G25" s="35" t="n">
        <x:v>46500</x:v>
      </x:c>
      <x:c r="H25" s="35" t="n">
        <x:v>45000</x:v>
      </x:c>
      <x:c r="I25" s="35" t="n">
        <x:f>IF(OR(G25="",H25=""),"",G25-H25)</x:f>
        <x:v>1500</x:v>
      </x:c>
      <x:c r="J25" s="36" t="n">
        <x:f>IF(OR(G25="",H25="",H25=0),"",G25/H25-1)</x:f>
        <x:v>0.03333333333333344</x:v>
      </x:c>
      <x:c r="K25" s="33" t="str">
        <x:v>設定あり</x:v>
      </x:c>
      <x:c r="L25" s="33" t="str">
        <x:v>https://www.mlit.go.jp/report/press/content/001981942.pdf</x:v>
      </x:c>
      <x:c r="M25" s="33" t="str">
        <x:v>https://www.mlit.go.jp/report/press/content/001864366.pdf</x:v>
      </x:c>
    </x:row>
    <x:row r="26">
      <x:c r="A26" s="32" t="n">
        <x:v>46082</x:v>
      </x:c>
      <x:c r="B26" s="33" t="str">
        <x:v>北海道</x:v>
      </x:c>
      <x:c r="C26" s="34" t="n">
        <x:v>1</x:v>
      </x:c>
      <x:c r="D26" s="33" t="str">
        <x:v>北海道</x:v>
      </x:c>
      <x:c r="E26" s="34" t="n">
        <x:v>25</x:v>
      </x:c>
      <x:c r="F26" s="33" t="str">
        <x:v>土木一般世話役</x:v>
      </x:c>
      <x:c r="G26" s="35" t="n">
        <x:v>29900</x:v>
      </x:c>
      <x:c r="H26" s="35" t="n">
        <x:v>27800</x:v>
      </x:c>
      <x:c r="I26" s="35" t="n">
        <x:f>IF(OR(G26="",H26=""),"",G26-H26)</x:f>
        <x:v>2100</x:v>
      </x:c>
      <x:c r="J26" s="36" t="n">
        <x:f>IF(OR(G26="",H26="",H26=0),"",G26/H26-1)</x:f>
        <x:v>0.07553956834532372</x:v>
      </x:c>
      <x:c r="K26" s="33" t="str">
        <x:v>設定あり</x:v>
      </x:c>
      <x:c r="L26" s="33" t="str">
        <x:v>https://www.mlit.go.jp/report/press/content/001981942.pdf</x:v>
      </x:c>
      <x:c r="M26" s="33" t="str">
        <x:v>https://www.mlit.go.jp/report/press/content/001864366.pdf</x:v>
      </x:c>
    </x:row>
    <x:row r="27">
      <x:c r="A27" s="32" t="n">
        <x:v>46082</x:v>
      </x:c>
      <x:c r="B27" s="33" t="str">
        <x:v>北海道</x:v>
      </x:c>
      <x:c r="C27" s="34" t="n">
        <x:v>1</x:v>
      </x:c>
      <x:c r="D27" s="33" t="str">
        <x:v>北海道</x:v>
      </x:c>
      <x:c r="E27" s="34" t="n">
        <x:v>26</x:v>
      </x:c>
      <x:c r="F27" s="33" t="str">
        <x:v>高級船員</x:v>
      </x:c>
      <x:c r="G27" s="35" t="n">
        <x:v>33500</x:v>
      </x:c>
      <x:c r="H27" s="35" t="n">
        <x:v>32000</x:v>
      </x:c>
      <x:c r="I27" s="35" t="n">
        <x:f>IF(OR(G27="",H27=""),"",G27-H27)</x:f>
        <x:v>1500</x:v>
      </x:c>
      <x:c r="J27" s="36" t="n">
        <x:f>IF(OR(G27="",H27="",H27=0),"",G27/H27-1)</x:f>
        <x:v>0.046875</x:v>
      </x:c>
      <x:c r="K27" s="33" t="str">
        <x:v>設定あり</x:v>
      </x:c>
      <x:c r="L27" s="33" t="str">
        <x:v>https://www.mlit.go.jp/report/press/content/001981942.pdf</x:v>
      </x:c>
      <x:c r="M27" s="33" t="str">
        <x:v>https://www.mlit.go.jp/report/press/content/001864366.pdf</x:v>
      </x:c>
    </x:row>
    <x:row r="28">
      <x:c r="A28" s="32" t="n">
        <x:v>46082</x:v>
      </x:c>
      <x:c r="B28" s="33" t="str">
        <x:v>北海道</x:v>
      </x:c>
      <x:c r="C28" s="34" t="n">
        <x:v>1</x:v>
      </x:c>
      <x:c r="D28" s="33" t="str">
        <x:v>北海道</x:v>
      </x:c>
      <x:c r="E28" s="34" t="n">
        <x:v>27</x:v>
      </x:c>
      <x:c r="F28" s="33" t="str">
        <x:v>普通船員</x:v>
      </x:c>
      <x:c r="G28" s="35" t="n">
        <x:v>27500</x:v>
      </x:c>
      <x:c r="H28" s="35" t="n">
        <x:v>25700</x:v>
      </x:c>
      <x:c r="I28" s="35" t="n">
        <x:f>IF(OR(G28="",H28=""),"",G28-H28)</x:f>
        <x:v>1800</x:v>
      </x:c>
      <x:c r="J28" s="36" t="n">
        <x:f>IF(OR(G28="",H28="",H28=0),"",G28/H28-1)</x:f>
        <x:v>0.07003891050583655</x:v>
      </x:c>
      <x:c r="K28" s="33" t="str">
        <x:v>設定あり</x:v>
      </x:c>
      <x:c r="L28" s="33" t="str">
        <x:v>https://www.mlit.go.jp/report/press/content/001981942.pdf</x:v>
      </x:c>
      <x:c r="M28" s="33" t="str">
        <x:v>https://www.mlit.go.jp/report/press/content/001864366.pdf</x:v>
      </x:c>
    </x:row>
    <x:row r="29">
      <x:c r="A29" s="32" t="n">
        <x:v>46082</x:v>
      </x:c>
      <x:c r="B29" s="33" t="str">
        <x:v>北海道</x:v>
      </x:c>
      <x:c r="C29" s="34" t="n">
        <x:v>1</x:v>
      </x:c>
      <x:c r="D29" s="33" t="str">
        <x:v>北海道</x:v>
      </x:c>
      <x:c r="E29" s="34" t="n">
        <x:v>28</x:v>
      </x:c>
      <x:c r="F29" s="33" t="str">
        <x:v>潜水士</x:v>
      </x:c>
      <x:c r="G29" s="35" t="n">
        <x:v>50500</x:v>
      </x:c>
      <x:c r="H29" s="35" t="n">
        <x:v>47100</x:v>
      </x:c>
      <x:c r="I29" s="35" t="n">
        <x:f>IF(OR(G29="",H29=""),"",G29-H29)</x:f>
        <x:v>3400</x:v>
      </x:c>
      <x:c r="J29" s="36" t="n">
        <x:f>IF(OR(G29="",H29="",H29=0),"",G29/H29-1)</x:f>
        <x:v>0.0721868365180467</x:v>
      </x:c>
      <x:c r="K29" s="33" t="str">
        <x:v>設定あり</x:v>
      </x:c>
      <x:c r="L29" s="33" t="str">
        <x:v>https://www.mlit.go.jp/report/press/content/001981942.pdf</x:v>
      </x:c>
      <x:c r="M29" s="33" t="str">
        <x:v>https://www.mlit.go.jp/report/press/content/001864366.pdf</x:v>
      </x:c>
    </x:row>
    <x:row r="30">
      <x:c r="A30" s="32" t="n">
        <x:v>46082</x:v>
      </x:c>
      <x:c r="B30" s="33" t="str">
        <x:v>北海道</x:v>
      </x:c>
      <x:c r="C30" s="34" t="n">
        <x:v>1</x:v>
      </x:c>
      <x:c r="D30" s="33" t="str">
        <x:v>北海道</x:v>
      </x:c>
      <x:c r="E30" s="34" t="n">
        <x:v>29</x:v>
      </x:c>
      <x:c r="F30" s="33" t="str">
        <x:v>潜水連絡員</x:v>
      </x:c>
      <x:c r="G30" s="35" t="n">
        <x:v>33300</x:v>
      </x:c>
      <x:c r="H30" s="35" t="n">
        <x:v>32600</x:v>
      </x:c>
      <x:c r="I30" s="35" t="n">
        <x:f>IF(OR(G30="",H30=""),"",G30-H30)</x:f>
        <x:v>700</x:v>
      </x:c>
      <x:c r="J30" s="36" t="n">
        <x:f>IF(OR(G30="",H30="",H30=0),"",G30/H30-1)</x:f>
        <x:v>0.021472392638036908</x:v>
      </x:c>
      <x:c r="K30" s="33" t="str">
        <x:v>設定あり</x:v>
      </x:c>
      <x:c r="L30" s="33" t="str">
        <x:v>https://www.mlit.go.jp/report/press/content/001981942.pdf</x:v>
      </x:c>
      <x:c r="M30" s="33" t="str">
        <x:v>https://www.mlit.go.jp/report/press/content/001864366.pdf</x:v>
      </x:c>
    </x:row>
    <x:row r="31">
      <x:c r="A31" s="32" t="n">
        <x:v>46082</x:v>
      </x:c>
      <x:c r="B31" s="33" t="str">
        <x:v>北海道</x:v>
      </x:c>
      <x:c r="C31" s="34" t="n">
        <x:v>1</x:v>
      </x:c>
      <x:c r="D31" s="33" t="str">
        <x:v>北海道</x:v>
      </x:c>
      <x:c r="E31" s="34" t="n">
        <x:v>30</x:v>
      </x:c>
      <x:c r="F31" s="33" t="str">
        <x:v>潜水送気員</x:v>
      </x:c>
      <x:c r="G31" s="35" t="n">
        <x:v>31300</x:v>
      </x:c>
      <x:c r="H31" s="35" t="n">
        <x:v>30700</x:v>
      </x:c>
      <x:c r="I31" s="35" t="n">
        <x:f>IF(OR(G31="",H31=""),"",G31-H31)</x:f>
        <x:v>600</x:v>
      </x:c>
      <x:c r="J31" s="36" t="n">
        <x:f>IF(OR(G31="",H31="",H31=0),"",G31/H31-1)</x:f>
        <x:v>0.019543973941368087</x:v>
      </x:c>
      <x:c r="K31" s="33" t="str">
        <x:v>設定あり</x:v>
      </x:c>
      <x:c r="L31" s="33" t="str">
        <x:v>https://www.mlit.go.jp/report/press/content/001981942.pdf</x:v>
      </x:c>
      <x:c r="M31" s="33" t="str">
        <x:v>https://www.mlit.go.jp/report/press/content/001864366.pdf</x:v>
      </x:c>
    </x:row>
    <x:row r="32">
      <x:c r="A32" s="32" t="n">
        <x:v>46082</x:v>
      </x:c>
      <x:c r="B32" s="33" t="str">
        <x:v>北海道</x:v>
      </x:c>
      <x:c r="C32" s="34" t="n">
        <x:v>1</x:v>
      </x:c>
      <x:c r="D32" s="33" t="str">
        <x:v>北海道</x:v>
      </x:c>
      <x:c r="E32" s="34" t="n">
        <x:v>31</x:v>
      </x:c>
      <x:c r="F32" s="33" t="str">
        <x:v>山林砂防工</x:v>
      </x:c>
      <x:c r="G32" s="35"/>
      <x:c r="H32" s="35"/>
      <x:c r="I32" s="35" t="str">
        <x:f>IF(OR(G32="",H32=""),"",G32-H32)</x:f>
      </x:c>
      <x:c r="J32" s="36" t="str">
        <x:f>IF(OR(G32="",H32="",H32=0),"",G32/H32-1)</x:f>
      </x:c>
      <x:c r="K32" s="33" t="str">
        <x:v>未設定（当該都道府県）</x:v>
      </x:c>
      <x:c r="L32" s="33" t="str">
        <x:v>https://www.mlit.go.jp/report/press/content/001981942.pdf</x:v>
      </x:c>
      <x:c r="M32" s="33" t="str">
        <x:v>https://www.mlit.go.jp/report/press/content/001864366.pdf</x:v>
      </x:c>
    </x:row>
    <x:row r="33">
      <x:c r="A33" s="32" t="n">
        <x:v>46082</x:v>
      </x:c>
      <x:c r="B33" s="33" t="str">
        <x:v>北海道</x:v>
      </x:c>
      <x:c r="C33" s="34" t="n">
        <x:v>1</x:v>
      </x:c>
      <x:c r="D33" s="33" t="str">
        <x:v>北海道</x:v>
      </x:c>
      <x:c r="E33" s="34" t="n">
        <x:v>32</x:v>
      </x:c>
      <x:c r="F33" s="33" t="str">
        <x:v>軌道工</x:v>
      </x:c>
      <x:c r="G33" s="35" t="n">
        <x:v>36100</x:v>
      </x:c>
      <x:c r="H33" s="35" t="n">
        <x:v>33900</x:v>
      </x:c>
      <x:c r="I33" s="35" t="n">
        <x:f>IF(OR(G33="",H33=""),"",G33-H33)</x:f>
        <x:v>2200</x:v>
      </x:c>
      <x:c r="J33" s="36" t="n">
        <x:f>IF(OR(G33="",H33="",H33=0),"",G33/H33-1)</x:f>
        <x:v>0.06489675516224191</x:v>
      </x:c>
      <x:c r="K33" s="33" t="str">
        <x:v>設定あり</x:v>
      </x:c>
      <x:c r="L33" s="33" t="str">
        <x:v>https://www.mlit.go.jp/report/press/content/001981942.pdf</x:v>
      </x:c>
      <x:c r="M33" s="33" t="str">
        <x:v>https://www.mlit.go.jp/report/press/content/001864366.pdf</x:v>
      </x:c>
    </x:row>
    <x:row r="34">
      <x:c r="A34" s="32" t="n">
        <x:v>46082</x:v>
      </x:c>
      <x:c r="B34" s="33" t="str">
        <x:v>北海道</x:v>
      </x:c>
      <x:c r="C34" s="34" t="n">
        <x:v>1</x:v>
      </x:c>
      <x:c r="D34" s="33" t="str">
        <x:v>北海道</x:v>
      </x:c>
      <x:c r="E34" s="34" t="n">
        <x:v>33</x:v>
      </x:c>
      <x:c r="F34" s="33" t="str">
        <x:v>型わく工</x:v>
      </x:c>
      <x:c r="G34" s="35" t="n">
        <x:v>28200</x:v>
      </x:c>
      <x:c r="H34" s="35" t="n">
        <x:v>27200</x:v>
      </x:c>
      <x:c r="I34" s="35" t="n">
        <x:f>IF(OR(G34="",H34=""),"",G34-H34)</x:f>
        <x:v>1000</x:v>
      </x:c>
      <x:c r="J34" s="36" t="n">
        <x:f>IF(OR(G34="",H34="",H34=0),"",G34/H34-1)</x:f>
        <x:v>0.03676470588235303</x:v>
      </x:c>
      <x:c r="K34" s="33" t="str">
        <x:v>設定あり</x:v>
      </x:c>
      <x:c r="L34" s="33" t="str">
        <x:v>https://www.mlit.go.jp/report/press/content/001981942.pdf</x:v>
      </x:c>
      <x:c r="M34" s="33" t="str">
        <x:v>https://www.mlit.go.jp/report/press/content/001864366.pdf</x:v>
      </x:c>
    </x:row>
    <x:row r="35">
      <x:c r="A35" s="32" t="n">
        <x:v>46082</x:v>
      </x:c>
      <x:c r="B35" s="33" t="str">
        <x:v>北海道</x:v>
      </x:c>
      <x:c r="C35" s="34" t="n">
        <x:v>1</x:v>
      </x:c>
      <x:c r="D35" s="33" t="str">
        <x:v>北海道</x:v>
      </x:c>
      <x:c r="E35" s="34" t="n">
        <x:v>34</x:v>
      </x:c>
      <x:c r="F35" s="33" t="str">
        <x:v>大工</x:v>
      </x:c>
      <x:c r="G35" s="35"/>
      <x:c r="H35" s="35"/>
      <x:c r="I35" s="35" t="str">
        <x:f>IF(OR(G35="",H35=""),"",G35-H35)</x:f>
      </x:c>
      <x:c r="J35" s="36" t="str">
        <x:f>IF(OR(G35="",H35="",H35=0),"",G35/H35-1)</x:f>
      </x:c>
      <x:c r="K35" s="33" t="str">
        <x:v>未設定（当該都道府県）</x:v>
      </x:c>
      <x:c r="L35" s="33" t="str">
        <x:v>https://www.mlit.go.jp/report/press/content/001981942.pdf</x:v>
      </x:c>
      <x:c r="M35" s="33" t="str">
        <x:v>https://www.mlit.go.jp/report/press/content/001864366.pdf</x:v>
      </x:c>
    </x:row>
    <x:row r="36">
      <x:c r="A36" s="32" t="n">
        <x:v>46082</x:v>
      </x:c>
      <x:c r="B36" s="33" t="str">
        <x:v>北海道</x:v>
      </x:c>
      <x:c r="C36" s="34" t="n">
        <x:v>1</x:v>
      </x:c>
      <x:c r="D36" s="33" t="str">
        <x:v>北海道</x:v>
      </x:c>
      <x:c r="E36" s="34" t="n">
        <x:v>35</x:v>
      </x:c>
      <x:c r="F36" s="33" t="str">
        <x:v>左官</x:v>
      </x:c>
      <x:c r="G36" s="35" t="n">
        <x:v>30900</x:v>
      </x:c>
      <x:c r="H36" s="35" t="n">
        <x:v>30200</x:v>
      </x:c>
      <x:c r="I36" s="35" t="n">
        <x:f>IF(OR(G36="",H36=""),"",G36-H36)</x:f>
        <x:v>700</x:v>
      </x:c>
      <x:c r="J36" s="36" t="n">
        <x:f>IF(OR(G36="",H36="",H36=0),"",G36/H36-1)</x:f>
        <x:v>0.023178807947019875</x:v>
      </x:c>
      <x:c r="K36" s="33" t="str">
        <x:v>設定あり</x:v>
      </x:c>
      <x:c r="L36" s="33" t="str">
        <x:v>https://www.mlit.go.jp/report/press/content/001981942.pdf</x:v>
      </x:c>
      <x:c r="M36" s="33" t="str">
        <x:v>https://www.mlit.go.jp/report/press/content/001864366.pdf</x:v>
      </x:c>
    </x:row>
    <x:row r="37">
      <x:c r="A37" s="32" t="n">
        <x:v>46082</x:v>
      </x:c>
      <x:c r="B37" s="33" t="str">
        <x:v>北海道</x:v>
      </x:c>
      <x:c r="C37" s="34" t="n">
        <x:v>1</x:v>
      </x:c>
      <x:c r="D37" s="33" t="str">
        <x:v>北海道</x:v>
      </x:c>
      <x:c r="E37" s="34" t="n">
        <x:v>36</x:v>
      </x:c>
      <x:c r="F37" s="33" t="str">
        <x:v>配管工</x:v>
      </x:c>
      <x:c r="G37" s="35" t="n">
        <x:v>26700</x:v>
      </x:c>
      <x:c r="H37" s="35" t="n">
        <x:v>25500</x:v>
      </x:c>
      <x:c r="I37" s="35" t="n">
        <x:f>IF(OR(G37="",H37=""),"",G37-H37)</x:f>
        <x:v>1200</x:v>
      </x:c>
      <x:c r="J37" s="36" t="n">
        <x:f>IF(OR(G37="",H37="",H37=0),"",G37/H37-1)</x:f>
        <x:v>0.04705882352941182</x:v>
      </x:c>
      <x:c r="K37" s="33" t="str">
        <x:v>設定あり</x:v>
      </x:c>
      <x:c r="L37" s="33" t="str">
        <x:v>https://www.mlit.go.jp/report/press/content/001981942.pdf</x:v>
      </x:c>
      <x:c r="M37" s="33" t="str">
        <x:v>https://www.mlit.go.jp/report/press/content/001864366.pdf</x:v>
      </x:c>
    </x:row>
    <x:row r="38">
      <x:c r="A38" s="32" t="n">
        <x:v>46082</x:v>
      </x:c>
      <x:c r="B38" s="33" t="str">
        <x:v>北海道</x:v>
      </x:c>
      <x:c r="C38" s="34" t="n">
        <x:v>1</x:v>
      </x:c>
      <x:c r="D38" s="33" t="str">
        <x:v>北海道</x:v>
      </x:c>
      <x:c r="E38" s="34" t="n">
        <x:v>37</x:v>
      </x:c>
      <x:c r="F38" s="33" t="str">
        <x:v>はつり工</x:v>
      </x:c>
      <x:c r="G38" s="35" t="n">
        <x:v>31400</x:v>
      </x:c>
      <x:c r="H38" s="35" t="n">
        <x:v>30600</x:v>
      </x:c>
      <x:c r="I38" s="35" t="n">
        <x:f>IF(OR(G38="",H38=""),"",G38-H38)</x:f>
        <x:v>800</x:v>
      </x:c>
      <x:c r="J38" s="36" t="n">
        <x:f>IF(OR(G38="",H38="",H38=0),"",G38/H38-1)</x:f>
        <x:v>0.02614379084967311</x:v>
      </x:c>
      <x:c r="K38" s="33" t="str">
        <x:v>設定あり</x:v>
      </x:c>
      <x:c r="L38" s="33" t="str">
        <x:v>https://www.mlit.go.jp/report/press/content/001981942.pdf</x:v>
      </x:c>
      <x:c r="M38" s="33" t="str">
        <x:v>https://www.mlit.go.jp/report/press/content/001864366.pdf</x:v>
      </x:c>
    </x:row>
    <x:row r="39">
      <x:c r="A39" s="32" t="n">
        <x:v>46082</x:v>
      </x:c>
      <x:c r="B39" s="33" t="str">
        <x:v>北海道</x:v>
      </x:c>
      <x:c r="C39" s="34" t="n">
        <x:v>1</x:v>
      </x:c>
      <x:c r="D39" s="33" t="str">
        <x:v>北海道</x:v>
      </x:c>
      <x:c r="E39" s="34" t="n">
        <x:v>38</x:v>
      </x:c>
      <x:c r="F39" s="33" t="str">
        <x:v>防水工</x:v>
      </x:c>
      <x:c r="G39" s="35" t="n">
        <x:v>33300</x:v>
      </x:c>
      <x:c r="H39" s="35" t="n">
        <x:v>31200</x:v>
      </x:c>
      <x:c r="I39" s="35" t="n">
        <x:f>IF(OR(G39="",H39=""),"",G39-H39)</x:f>
        <x:v>2100</x:v>
      </x:c>
      <x:c r="J39" s="36" t="n">
        <x:f>IF(OR(G39="",H39="",H39=0),"",G39/H39-1)</x:f>
        <x:v>0.06730769230769229</x:v>
      </x:c>
      <x:c r="K39" s="33" t="str">
        <x:v>設定あり</x:v>
      </x:c>
      <x:c r="L39" s="33" t="str">
        <x:v>https://www.mlit.go.jp/report/press/content/001981942.pdf</x:v>
      </x:c>
      <x:c r="M39" s="33" t="str">
        <x:v>https://www.mlit.go.jp/report/press/content/001864366.pdf</x:v>
      </x:c>
    </x:row>
    <x:row r="40">
      <x:c r="A40" s="32" t="n">
        <x:v>46082</x:v>
      </x:c>
      <x:c r="B40" s="33" t="str">
        <x:v>北海道</x:v>
      </x:c>
      <x:c r="C40" s="34" t="n">
        <x:v>1</x:v>
      </x:c>
      <x:c r="D40" s="33" t="str">
        <x:v>北海道</x:v>
      </x:c>
      <x:c r="E40" s="34" t="n">
        <x:v>39</x:v>
      </x:c>
      <x:c r="F40" s="33" t="str">
        <x:v>板金工</x:v>
      </x:c>
      <x:c r="G40" s="35" t="n">
        <x:v>31200</x:v>
      </x:c>
      <x:c r="H40" s="35" t="n">
        <x:v>29900</x:v>
      </x:c>
      <x:c r="I40" s="35" t="n">
        <x:f>IF(OR(G40="",H40=""),"",G40-H40)</x:f>
        <x:v>1300</x:v>
      </x:c>
      <x:c r="J40" s="36" t="n">
        <x:f>IF(OR(G40="",H40="",H40=0),"",G40/H40-1)</x:f>
        <x:v>0.04347826086956519</x:v>
      </x:c>
      <x:c r="K40" s="33" t="str">
        <x:v>設定あり</x:v>
      </x:c>
      <x:c r="L40" s="33" t="str">
        <x:v>https://www.mlit.go.jp/report/press/content/001981942.pdf</x:v>
      </x:c>
      <x:c r="M40" s="33" t="str">
        <x:v>https://www.mlit.go.jp/report/press/content/001864366.pdf</x:v>
      </x:c>
    </x:row>
    <x:row r="41">
      <x:c r="A41" s="32" t="n">
        <x:v>46082</x:v>
      </x:c>
      <x:c r="B41" s="33" t="str">
        <x:v>北海道</x:v>
      </x:c>
      <x:c r="C41" s="34" t="n">
        <x:v>1</x:v>
      </x:c>
      <x:c r="D41" s="33" t="str">
        <x:v>北海道</x:v>
      </x:c>
      <x:c r="E41" s="34" t="n">
        <x:v>40</x:v>
      </x:c>
      <x:c r="F41" s="33" t="str">
        <x:v>タイル工</x:v>
      </x:c>
      <x:c r="G41" s="35" t="n">
        <x:v>26600</x:v>
      </x:c>
      <x:c r="H41" s="35" t="n">
        <x:v>26100</x:v>
      </x:c>
      <x:c r="I41" s="35" t="n">
        <x:f>IF(OR(G41="",H41=""),"",G41-H41)</x:f>
        <x:v>500</x:v>
      </x:c>
      <x:c r="J41" s="36" t="n">
        <x:f>IF(OR(G41="",H41="",H41=0),"",G41/H41-1)</x:f>
        <x:v>0.019157088122605304</x:v>
      </x:c>
      <x:c r="K41" s="33" t="str">
        <x:v>設定あり</x:v>
      </x:c>
      <x:c r="L41" s="33" t="str">
        <x:v>https://www.mlit.go.jp/report/press/content/001981942.pdf</x:v>
      </x:c>
      <x:c r="M41" s="33" t="str">
        <x:v>https://www.mlit.go.jp/report/press/content/001864366.pdf</x:v>
      </x:c>
    </x:row>
    <x:row r="42">
      <x:c r="A42" s="32" t="n">
        <x:v>46082</x:v>
      </x:c>
      <x:c r="B42" s="33" t="str">
        <x:v>北海道</x:v>
      </x:c>
      <x:c r="C42" s="34" t="n">
        <x:v>1</x:v>
      </x:c>
      <x:c r="D42" s="33" t="str">
        <x:v>北海道</x:v>
      </x:c>
      <x:c r="E42" s="34" t="n">
        <x:v>41</x:v>
      </x:c>
      <x:c r="F42" s="33" t="str">
        <x:v>サッシ工</x:v>
      </x:c>
      <x:c r="G42" s="35" t="n">
        <x:v>29700</x:v>
      </x:c>
      <x:c r="H42" s="35" t="n">
        <x:v>29000</x:v>
      </x:c>
      <x:c r="I42" s="35" t="n">
        <x:f>IF(OR(G42="",H42=""),"",G42-H42)</x:f>
        <x:v>700</x:v>
      </x:c>
      <x:c r="J42" s="36" t="n">
        <x:f>IF(OR(G42="",H42="",H42=0),"",G42/H42-1)</x:f>
        <x:v>0.024137931034482696</x:v>
      </x:c>
      <x:c r="K42" s="33" t="str">
        <x:v>設定あり</x:v>
      </x:c>
      <x:c r="L42" s="33" t="str">
        <x:v>https://www.mlit.go.jp/report/press/content/001981942.pdf</x:v>
      </x:c>
      <x:c r="M42" s="33" t="str">
        <x:v>https://www.mlit.go.jp/report/press/content/001864366.pdf</x:v>
      </x:c>
    </x:row>
    <x:row r="43">
      <x:c r="A43" s="32" t="n">
        <x:v>46082</x:v>
      </x:c>
      <x:c r="B43" s="33" t="str">
        <x:v>北海道</x:v>
      </x:c>
      <x:c r="C43" s="34" t="n">
        <x:v>1</x:v>
      </x:c>
      <x:c r="D43" s="33" t="str">
        <x:v>北海道</x:v>
      </x:c>
      <x:c r="E43" s="34" t="n">
        <x:v>42</x:v>
      </x:c>
      <x:c r="F43" s="33" t="str">
        <x:v>屋根ふき工</x:v>
      </x:c>
      <x:c r="G43" s="35"/>
      <x:c r="H43" s="35"/>
      <x:c r="I43" s="35" t="str">
        <x:f>IF(OR(G43="",H43=""),"",G43-H43)</x:f>
      </x:c>
      <x:c r="J43" s="36" t="str">
        <x:f>IF(OR(G43="",H43="",H43=0),"",G43/H43-1)</x:f>
      </x:c>
      <x:c r="K43" s="33" t="str">
        <x:v>未設定（当該都道府県）</x:v>
      </x:c>
      <x:c r="L43" s="33" t="str">
        <x:v>https://www.mlit.go.jp/report/press/content/001981942.pdf</x:v>
      </x:c>
      <x:c r="M43" s="33" t="str">
        <x:v>https://www.mlit.go.jp/report/press/content/001864366.pdf</x:v>
      </x:c>
    </x:row>
    <x:row r="44">
      <x:c r="A44" s="32" t="n">
        <x:v>46082</x:v>
      </x:c>
      <x:c r="B44" s="33" t="str">
        <x:v>北海道</x:v>
      </x:c>
      <x:c r="C44" s="34" t="n">
        <x:v>1</x:v>
      </x:c>
      <x:c r="D44" s="33" t="str">
        <x:v>北海道</x:v>
      </x:c>
      <x:c r="E44" s="34" t="n">
        <x:v>43</x:v>
      </x:c>
      <x:c r="F44" s="33" t="str">
        <x:v>内装工</x:v>
      </x:c>
      <x:c r="G44" s="35" t="n">
        <x:v>28600</x:v>
      </x:c>
      <x:c r="H44" s="35" t="n">
        <x:v>28000</x:v>
      </x:c>
      <x:c r="I44" s="35" t="n">
        <x:f>IF(OR(G44="",H44=""),"",G44-H44)</x:f>
        <x:v>600</x:v>
      </x:c>
      <x:c r="J44" s="36" t="n">
        <x:f>IF(OR(G44="",H44="",H44=0),"",G44/H44-1)</x:f>
        <x:v>0.021428571428571352</x:v>
      </x:c>
      <x:c r="K44" s="33" t="str">
        <x:v>設定あり</x:v>
      </x:c>
      <x:c r="L44" s="33" t="str">
        <x:v>https://www.mlit.go.jp/report/press/content/001981942.pdf</x:v>
      </x:c>
      <x:c r="M44" s="33" t="str">
        <x:v>https://www.mlit.go.jp/report/press/content/001864366.pdf</x:v>
      </x:c>
    </x:row>
    <x:row r="45">
      <x:c r="A45" s="32" t="n">
        <x:v>46082</x:v>
      </x:c>
      <x:c r="B45" s="33" t="str">
        <x:v>北海道</x:v>
      </x:c>
      <x:c r="C45" s="34" t="n">
        <x:v>1</x:v>
      </x:c>
      <x:c r="D45" s="33" t="str">
        <x:v>北海道</x:v>
      </x:c>
      <x:c r="E45" s="34" t="n">
        <x:v>44</x:v>
      </x:c>
      <x:c r="F45" s="33" t="str">
        <x:v>ガラス工</x:v>
      </x:c>
      <x:c r="G45" s="35" t="n">
        <x:v>27600</x:v>
      </x:c>
      <x:c r="H45" s="35" t="n">
        <x:v>25700</x:v>
      </x:c>
      <x:c r="I45" s="35" t="n">
        <x:f>IF(OR(G45="",H45=""),"",G45-H45)</x:f>
        <x:v>1900</x:v>
      </x:c>
      <x:c r="J45" s="36" t="n">
        <x:f>IF(OR(G45="",H45="",H45=0),"",G45/H45-1)</x:f>
        <x:v>0.07392996108949412</x:v>
      </x:c>
      <x:c r="K45" s="33" t="str">
        <x:v>設定あり</x:v>
      </x:c>
      <x:c r="L45" s="33" t="str">
        <x:v>https://www.mlit.go.jp/report/press/content/001981942.pdf</x:v>
      </x:c>
      <x:c r="M45" s="33" t="str">
        <x:v>https://www.mlit.go.jp/report/press/content/001864366.pdf</x:v>
      </x:c>
    </x:row>
    <x:row r="46">
      <x:c r="A46" s="32" t="n">
        <x:v>46082</x:v>
      </x:c>
      <x:c r="B46" s="33" t="str">
        <x:v>北海道</x:v>
      </x:c>
      <x:c r="C46" s="34" t="n">
        <x:v>1</x:v>
      </x:c>
      <x:c r="D46" s="33" t="str">
        <x:v>北海道</x:v>
      </x:c>
      <x:c r="E46" s="34" t="n">
        <x:v>45</x:v>
      </x:c>
      <x:c r="F46" s="33" t="str">
        <x:v>建具工</x:v>
      </x:c>
      <x:c r="G46" s="35" t="n">
        <x:v>28200</x:v>
      </x:c>
      <x:c r="H46" s="35"/>
      <x:c r="I46" s="35" t="str">
        <x:f>IF(OR(G46="",H46=""),"",G46-H46)</x:f>
      </x:c>
      <x:c r="J46" s="36" t="str">
        <x:f>IF(OR(G46="",H46="",H46=0),"",G46/H46-1)</x:f>
      </x:c>
      <x:c r="K46" s="33" t="str">
        <x:v>設定あり</x:v>
      </x:c>
      <x:c r="L46" s="33" t="str">
        <x:v>https://www.mlit.go.jp/report/press/content/001981942.pdf</x:v>
      </x:c>
      <x:c r="M46" s="33" t="str">
        <x:v>https://www.mlit.go.jp/report/press/content/001864366.pdf</x:v>
      </x:c>
    </x:row>
    <x:row r="47">
      <x:c r="A47" s="32" t="n">
        <x:v>46082</x:v>
      </x:c>
      <x:c r="B47" s="33" t="str">
        <x:v>北海道</x:v>
      </x:c>
      <x:c r="C47" s="34" t="n">
        <x:v>1</x:v>
      </x:c>
      <x:c r="D47" s="33" t="str">
        <x:v>北海道</x:v>
      </x:c>
      <x:c r="E47" s="34" t="n">
        <x:v>46</x:v>
      </x:c>
      <x:c r="F47" s="33" t="str">
        <x:v>ダクト工</x:v>
      </x:c>
      <x:c r="G47" s="35" t="n">
        <x:v>25700</x:v>
      </x:c>
      <x:c r="H47" s="35" t="n">
        <x:v>25200</x:v>
      </x:c>
      <x:c r="I47" s="35" t="n">
        <x:f>IF(OR(G47="",H47=""),"",G47-H47)</x:f>
        <x:v>500</x:v>
      </x:c>
      <x:c r="J47" s="36" t="n">
        <x:f>IF(OR(G47="",H47="",H47=0),"",G47/H47-1)</x:f>
        <x:v>0.01984126984126977</x:v>
      </x:c>
      <x:c r="K47" s="33" t="str">
        <x:v>設定あり</x:v>
      </x:c>
      <x:c r="L47" s="33" t="str">
        <x:v>https://www.mlit.go.jp/report/press/content/001981942.pdf</x:v>
      </x:c>
      <x:c r="M47" s="33" t="str">
        <x:v>https://www.mlit.go.jp/report/press/content/001864366.pdf</x:v>
      </x:c>
    </x:row>
    <x:row r="48">
      <x:c r="A48" s="32" t="n">
        <x:v>46082</x:v>
      </x:c>
      <x:c r="B48" s="33" t="str">
        <x:v>北海道</x:v>
      </x:c>
      <x:c r="C48" s="34" t="n">
        <x:v>1</x:v>
      </x:c>
      <x:c r="D48" s="33" t="str">
        <x:v>北海道</x:v>
      </x:c>
      <x:c r="E48" s="34" t="n">
        <x:v>47</x:v>
      </x:c>
      <x:c r="F48" s="33" t="str">
        <x:v>保温工</x:v>
      </x:c>
      <x:c r="G48" s="35" t="n">
        <x:v>29000</x:v>
      </x:c>
      <x:c r="H48" s="35" t="n">
        <x:v>28400</x:v>
      </x:c>
      <x:c r="I48" s="35" t="n">
        <x:f>IF(OR(G48="",H48=""),"",G48-H48)</x:f>
        <x:v>600</x:v>
      </x:c>
      <x:c r="J48" s="36" t="n">
        <x:f>IF(OR(G48="",H48="",H48=0),"",G48/H48-1)</x:f>
        <x:v>0.021126760563380254</x:v>
      </x:c>
      <x:c r="K48" s="33" t="str">
        <x:v>設定あり</x:v>
      </x:c>
      <x:c r="L48" s="33" t="str">
        <x:v>https://www.mlit.go.jp/report/press/content/001981942.pdf</x:v>
      </x:c>
      <x:c r="M48" s="33" t="str">
        <x:v>https://www.mlit.go.jp/report/press/content/001864366.pdf</x:v>
      </x:c>
    </x:row>
    <x:row r="49">
      <x:c r="A49" s="32" t="n">
        <x:v>46082</x:v>
      </x:c>
      <x:c r="B49" s="33" t="str">
        <x:v>北海道</x:v>
      </x:c>
      <x:c r="C49" s="34" t="n">
        <x:v>1</x:v>
      </x:c>
      <x:c r="D49" s="33" t="str">
        <x:v>北海道</x:v>
      </x:c>
      <x:c r="E49" s="34" t="n">
        <x:v>48</x:v>
      </x:c>
      <x:c r="F49" s="33" t="str">
        <x:v>建築ブロック工</x:v>
      </x:c>
      <x:c r="G49" s="35"/>
      <x:c r="H49" s="35"/>
      <x:c r="I49" s="35" t="str">
        <x:f>IF(OR(G49="",H49=""),"",G49-H49)</x:f>
      </x:c>
      <x:c r="J49" s="36" t="str">
        <x:f>IF(OR(G49="",H49="",H49=0),"",G49/H49-1)</x:f>
      </x:c>
      <x:c r="K49" s="33" t="str">
        <x:v>未設定（全国・有効標本数不足）</x:v>
      </x:c>
      <x:c r="L49" s="33" t="str">
        <x:v>https://www.mlit.go.jp/report/press/content/001981942.pdf</x:v>
      </x:c>
      <x:c r="M49" s="33" t="str">
        <x:v>https://www.mlit.go.jp/report/press/content/001864366.pdf</x:v>
      </x:c>
    </x:row>
    <x:row r="50">
      <x:c r="A50" s="32" t="n">
        <x:v>46082</x:v>
      </x:c>
      <x:c r="B50" s="33" t="str">
        <x:v>北海道</x:v>
      </x:c>
      <x:c r="C50" s="34" t="n">
        <x:v>1</x:v>
      </x:c>
      <x:c r="D50" s="33" t="str">
        <x:v>北海道</x:v>
      </x:c>
      <x:c r="E50" s="34" t="n">
        <x:v>49</x:v>
      </x:c>
      <x:c r="F50" s="33" t="str">
        <x:v>設備機械工</x:v>
      </x:c>
      <x:c r="G50" s="35" t="n">
        <x:v>28700</x:v>
      </x:c>
      <x:c r="H50" s="35" t="n">
        <x:v>28500</x:v>
      </x:c>
      <x:c r="I50" s="35" t="n">
        <x:f>IF(OR(G50="",H50=""),"",G50-H50)</x:f>
        <x:v>200</x:v>
      </x:c>
      <x:c r="J50" s="36" t="n">
        <x:f>IF(OR(G50="",H50="",H50=0),"",G50/H50-1)</x:f>
        <x:v>0.007017543859649145</x:v>
      </x:c>
      <x:c r="K50" s="33" t="str">
        <x:v>設定あり</x:v>
      </x:c>
      <x:c r="L50" s="33" t="str">
        <x:v>https://www.mlit.go.jp/report/press/content/001981942.pdf</x:v>
      </x:c>
      <x:c r="M50" s="33" t="str">
        <x:v>https://www.mlit.go.jp/report/press/content/001864366.pdf</x:v>
      </x:c>
    </x:row>
    <x:row r="51">
      <x:c r="A51" s="32" t="n">
        <x:v>46082</x:v>
      </x:c>
      <x:c r="B51" s="33" t="str">
        <x:v>北海道</x:v>
      </x:c>
      <x:c r="C51" s="34" t="n">
        <x:v>1</x:v>
      </x:c>
      <x:c r="D51" s="33" t="str">
        <x:v>北海道</x:v>
      </x:c>
      <x:c r="E51" s="34" t="n">
        <x:v>50</x:v>
      </x:c>
      <x:c r="F51" s="33" t="str">
        <x:v>交通誘導警備員A</x:v>
      </x:c>
      <x:c r="G51" s="35" t="n">
        <x:v>18700</x:v>
      </x:c>
      <x:c r="H51" s="35" t="n">
        <x:v>17500</x:v>
      </x:c>
      <x:c r="I51" s="35" t="n">
        <x:f>IF(OR(G51="",H51=""),"",G51-H51)</x:f>
        <x:v>1200</x:v>
      </x:c>
      <x:c r="J51" s="36" t="n">
        <x:f>IF(OR(G51="",H51="",H51=0),"",G51/H51-1)</x:f>
        <x:v>0.0685714285714285</x:v>
      </x:c>
      <x:c r="K51" s="33" t="str">
        <x:v>設定あり</x:v>
      </x:c>
      <x:c r="L51" s="33" t="str">
        <x:v>https://www.mlit.go.jp/report/press/content/001981942.pdf</x:v>
      </x:c>
      <x:c r="M51" s="33" t="str">
        <x:v>https://www.mlit.go.jp/report/press/content/001864366.pdf</x:v>
      </x:c>
    </x:row>
    <x:row r="52">
      <x:c r="A52" s="32" t="n">
        <x:v>46082</x:v>
      </x:c>
      <x:c r="B52" s="33" t="str">
        <x:v>北海道</x:v>
      </x:c>
      <x:c r="C52" s="34" t="n">
        <x:v>1</x:v>
      </x:c>
      <x:c r="D52" s="33" t="str">
        <x:v>北海道</x:v>
      </x:c>
      <x:c r="E52" s="34" t="n">
        <x:v>51</x:v>
      </x:c>
      <x:c r="F52" s="33" t="str">
        <x:v>交通誘導警備員B</x:v>
      </x:c>
      <x:c r="G52" s="35" t="n">
        <x:v>15500</x:v>
      </x:c>
      <x:c r="H52" s="35" t="n">
        <x:v>14600</x:v>
      </x:c>
      <x:c r="I52" s="35" t="n">
        <x:f>IF(OR(G52="",H52=""),"",G52-H52)</x:f>
        <x:v>900</x:v>
      </x:c>
      <x:c r="J52" s="36" t="n">
        <x:f>IF(OR(G52="",H52="",H52=0),"",G52/H52-1)</x:f>
        <x:v>0.06164383561643838</x:v>
      </x:c>
      <x:c r="K52" s="33" t="str">
        <x:v>設定あり</x:v>
      </x:c>
      <x:c r="L52" s="33" t="str">
        <x:v>https://www.mlit.go.jp/report/press/content/001981942.pdf</x:v>
      </x:c>
      <x:c r="M52" s="33" t="str">
        <x:v>https://www.mlit.go.jp/report/press/content/001864366.pdf</x:v>
      </x:c>
    </x:row>
    <x:row r="53">
      <x:c r="A53" s="32" t="n">
        <x:v>46082</x:v>
      </x:c>
      <x:c r="B53" s="33" t="str">
        <x:v>東北</x:v>
      </x:c>
      <x:c r="C53" s="34" t="n">
        <x:v>2</x:v>
      </x:c>
      <x:c r="D53" s="33" t="str">
        <x:v>青森県</x:v>
      </x:c>
      <x:c r="E53" s="34" t="n">
        <x:v>1</x:v>
      </x:c>
      <x:c r="F53" s="33" t="str">
        <x:v>特殊作業員</x:v>
      </x:c>
      <x:c r="G53" s="35" t="n">
        <x:v>30100</x:v>
      </x:c>
      <x:c r="H53" s="35" t="n">
        <x:v>29400</x:v>
      </x:c>
      <x:c r="I53" s="35" t="n">
        <x:f>IF(OR(G53="",H53=""),"",G53-H53)</x:f>
        <x:v>700</x:v>
      </x:c>
      <x:c r="J53" s="36" t="n">
        <x:f>IF(OR(G53="",H53="",H53=0),"",G53/H53-1)</x:f>
        <x:v>0.023809523809523725</x:v>
      </x:c>
      <x:c r="K53" s="33" t="str">
        <x:v>設定あり</x:v>
      </x:c>
      <x:c r="L53" s="33" t="str">
        <x:v>https://www.mlit.go.jp/report/press/content/001981942.pdf</x:v>
      </x:c>
      <x:c r="M53" s="33" t="str">
        <x:v>https://www.mlit.go.jp/report/press/content/001864366.pdf</x:v>
      </x:c>
    </x:row>
    <x:row r="54">
      <x:c r="A54" s="32" t="n">
        <x:v>46082</x:v>
      </x:c>
      <x:c r="B54" s="33" t="str">
        <x:v>東北</x:v>
      </x:c>
      <x:c r="C54" s="34" t="n">
        <x:v>2</x:v>
      </x:c>
      <x:c r="D54" s="33" t="str">
        <x:v>青森県</x:v>
      </x:c>
      <x:c r="E54" s="34" t="n">
        <x:v>2</x:v>
      </x:c>
      <x:c r="F54" s="33" t="str">
        <x:v>普通作業員</x:v>
      </x:c>
      <x:c r="G54" s="35" t="n">
        <x:v>22200</x:v>
      </x:c>
      <x:c r="H54" s="35" t="n">
        <x:v>21700</x:v>
      </x:c>
      <x:c r="I54" s="35" t="n">
        <x:f>IF(OR(G54="",H54=""),"",G54-H54)</x:f>
        <x:v>500</x:v>
      </x:c>
      <x:c r="J54" s="36" t="n">
        <x:f>IF(OR(G54="",H54="",H54=0),"",G54/H54-1)</x:f>
        <x:v>0.02304147465437789</x:v>
      </x:c>
      <x:c r="K54" s="33" t="str">
        <x:v>設定あり</x:v>
      </x:c>
      <x:c r="L54" s="33" t="str">
        <x:v>https://www.mlit.go.jp/report/press/content/001981942.pdf</x:v>
      </x:c>
      <x:c r="M54" s="33" t="str">
        <x:v>https://www.mlit.go.jp/report/press/content/001864366.pdf</x:v>
      </x:c>
    </x:row>
    <x:row r="55">
      <x:c r="A55" s="32" t="n">
        <x:v>46082</x:v>
      </x:c>
      <x:c r="B55" s="33" t="str">
        <x:v>東北</x:v>
      </x:c>
      <x:c r="C55" s="34" t="n">
        <x:v>2</x:v>
      </x:c>
      <x:c r="D55" s="33" t="str">
        <x:v>青森県</x:v>
      </x:c>
      <x:c r="E55" s="34" t="n">
        <x:v>3</x:v>
      </x:c>
      <x:c r="F55" s="33" t="str">
        <x:v>軽作業員</x:v>
      </x:c>
      <x:c r="G55" s="35" t="n">
        <x:v>18300</x:v>
      </x:c>
      <x:c r="H55" s="35" t="n">
        <x:v>18100</x:v>
      </x:c>
      <x:c r="I55" s="35" t="n">
        <x:f>IF(OR(G55="",H55=""),"",G55-H55)</x:f>
        <x:v>200</x:v>
      </x:c>
      <x:c r="J55" s="36" t="n">
        <x:f>IF(OR(G55="",H55="",H55=0),"",G55/H55-1)</x:f>
        <x:v>0.011049723756906049</x:v>
      </x:c>
      <x:c r="K55" s="33" t="str">
        <x:v>設定あり</x:v>
      </x:c>
      <x:c r="L55" s="33" t="str">
        <x:v>https://www.mlit.go.jp/report/press/content/001981942.pdf</x:v>
      </x:c>
      <x:c r="M55" s="33" t="str">
        <x:v>https://www.mlit.go.jp/report/press/content/001864366.pdf</x:v>
      </x:c>
    </x:row>
    <x:row r="56">
      <x:c r="A56" s="32" t="n">
        <x:v>46082</x:v>
      </x:c>
      <x:c r="B56" s="33" t="str">
        <x:v>東北</x:v>
      </x:c>
      <x:c r="C56" s="34" t="n">
        <x:v>2</x:v>
      </x:c>
      <x:c r="D56" s="33" t="str">
        <x:v>青森県</x:v>
      </x:c>
      <x:c r="E56" s="34" t="n">
        <x:v>4</x:v>
      </x:c>
      <x:c r="F56" s="33" t="str">
        <x:v>造園工</x:v>
      </x:c>
      <x:c r="G56" s="35" t="n">
        <x:v>24200</x:v>
      </x:c>
      <x:c r="H56" s="35" t="n">
        <x:v>23800</x:v>
      </x:c>
      <x:c r="I56" s="35" t="n">
        <x:f>IF(OR(G56="",H56=""),"",G56-H56)</x:f>
        <x:v>400</x:v>
      </x:c>
      <x:c r="J56" s="36" t="n">
        <x:f>IF(OR(G56="",H56="",H56=0),"",G56/H56-1)</x:f>
        <x:v>0.01680672268907557</x:v>
      </x:c>
      <x:c r="K56" s="33" t="str">
        <x:v>設定あり</x:v>
      </x:c>
      <x:c r="L56" s="33" t="str">
        <x:v>https://www.mlit.go.jp/report/press/content/001981942.pdf</x:v>
      </x:c>
      <x:c r="M56" s="33" t="str">
        <x:v>https://www.mlit.go.jp/report/press/content/001864366.pdf</x:v>
      </x:c>
    </x:row>
    <x:row r="57">
      <x:c r="A57" s="32" t="n">
        <x:v>46082</x:v>
      </x:c>
      <x:c r="B57" s="33" t="str">
        <x:v>東北</x:v>
      </x:c>
      <x:c r="C57" s="34" t="n">
        <x:v>2</x:v>
      </x:c>
      <x:c r="D57" s="33" t="str">
        <x:v>青森県</x:v>
      </x:c>
      <x:c r="E57" s="34" t="n">
        <x:v>5</x:v>
      </x:c>
      <x:c r="F57" s="33" t="str">
        <x:v>法面工</x:v>
      </x:c>
      <x:c r="G57" s="35" t="n">
        <x:v>33100</x:v>
      </x:c>
      <x:c r="H57" s="35" t="n">
        <x:v>32500</x:v>
      </x:c>
      <x:c r="I57" s="35" t="n">
        <x:f>IF(OR(G57="",H57=""),"",G57-H57)</x:f>
        <x:v>600</x:v>
      </x:c>
      <x:c r="J57" s="36" t="n">
        <x:f>IF(OR(G57="",H57="",H57=0),"",G57/H57-1)</x:f>
        <x:v>0.01846153846153853</x:v>
      </x:c>
      <x:c r="K57" s="33" t="str">
        <x:v>設定あり</x:v>
      </x:c>
      <x:c r="L57" s="33" t="str">
        <x:v>https://www.mlit.go.jp/report/press/content/001981942.pdf</x:v>
      </x:c>
      <x:c r="M57" s="33" t="str">
        <x:v>https://www.mlit.go.jp/report/press/content/001864366.pdf</x:v>
      </x:c>
    </x:row>
    <x:row r="58">
      <x:c r="A58" s="32" t="n">
        <x:v>46082</x:v>
      </x:c>
      <x:c r="B58" s="33" t="str">
        <x:v>東北</x:v>
      </x:c>
      <x:c r="C58" s="34" t="n">
        <x:v>2</x:v>
      </x:c>
      <x:c r="D58" s="33" t="str">
        <x:v>青森県</x:v>
      </x:c>
      <x:c r="E58" s="34" t="n">
        <x:v>6</x:v>
      </x:c>
      <x:c r="F58" s="33" t="str">
        <x:v>とび工</x:v>
      </x:c>
      <x:c r="G58" s="35" t="n">
        <x:v>31300</x:v>
      </x:c>
      <x:c r="H58" s="35" t="n">
        <x:v>30000</x:v>
      </x:c>
      <x:c r="I58" s="35" t="n">
        <x:f>IF(OR(G58="",H58=""),"",G58-H58)</x:f>
        <x:v>1300</x:v>
      </x:c>
      <x:c r="J58" s="36" t="n">
        <x:f>IF(OR(G58="",H58="",H58=0),"",G58/H58-1)</x:f>
        <x:v>0.043333333333333224</x:v>
      </x:c>
      <x:c r="K58" s="33" t="str">
        <x:v>設定あり</x:v>
      </x:c>
      <x:c r="L58" s="33" t="str">
        <x:v>https://www.mlit.go.jp/report/press/content/001981942.pdf</x:v>
      </x:c>
      <x:c r="M58" s="33" t="str">
        <x:v>https://www.mlit.go.jp/report/press/content/001864366.pdf</x:v>
      </x:c>
    </x:row>
    <x:row r="59">
      <x:c r="A59" s="32" t="n">
        <x:v>46082</x:v>
      </x:c>
      <x:c r="B59" s="33" t="str">
        <x:v>東北</x:v>
      </x:c>
      <x:c r="C59" s="34" t="n">
        <x:v>2</x:v>
      </x:c>
      <x:c r="D59" s="33" t="str">
        <x:v>青森県</x:v>
      </x:c>
      <x:c r="E59" s="34" t="n">
        <x:v>7</x:v>
      </x:c>
      <x:c r="F59" s="33" t="str">
        <x:v>石工</x:v>
      </x:c>
      <x:c r="G59" s="35" t="n">
        <x:v>33700</x:v>
      </x:c>
      <x:c r="H59" s="35" t="n">
        <x:v>32100</x:v>
      </x:c>
      <x:c r="I59" s="35" t="n">
        <x:f>IF(OR(G59="",H59=""),"",G59-H59)</x:f>
        <x:v>1600</x:v>
      </x:c>
      <x:c r="J59" s="36" t="n">
        <x:f>IF(OR(G59="",H59="",H59=0),"",G59/H59-1)</x:f>
        <x:v>0.049844236760124616</x:v>
      </x:c>
      <x:c r="K59" s="33" t="str">
        <x:v>設定あり</x:v>
      </x:c>
      <x:c r="L59" s="33" t="str">
        <x:v>https://www.mlit.go.jp/report/press/content/001981942.pdf</x:v>
      </x:c>
      <x:c r="M59" s="33" t="str">
        <x:v>https://www.mlit.go.jp/report/press/content/001864366.pdf</x:v>
      </x:c>
    </x:row>
    <x:row r="60">
      <x:c r="A60" s="32" t="n">
        <x:v>46082</x:v>
      </x:c>
      <x:c r="B60" s="33" t="str">
        <x:v>東北</x:v>
      </x:c>
      <x:c r="C60" s="34" t="n">
        <x:v>2</x:v>
      </x:c>
      <x:c r="D60" s="33" t="str">
        <x:v>青森県</x:v>
      </x:c>
      <x:c r="E60" s="34" t="n">
        <x:v>8</x:v>
      </x:c>
      <x:c r="F60" s="33" t="str">
        <x:v>ブロック工</x:v>
      </x:c>
      <x:c r="G60" s="35" t="n">
        <x:v>30900</x:v>
      </x:c>
      <x:c r="H60" s="35" t="n">
        <x:v>30000</x:v>
      </x:c>
      <x:c r="I60" s="35" t="n">
        <x:f>IF(OR(G60="",H60=""),"",G60-H60)</x:f>
        <x:v>900</x:v>
      </x:c>
      <x:c r="J60" s="36" t="n">
        <x:f>IF(OR(G60="",H60="",H60=0),"",G60/H60-1)</x:f>
        <x:v>0.030000000000000027</x:v>
      </x:c>
      <x:c r="K60" s="33" t="str">
        <x:v>設定あり</x:v>
      </x:c>
      <x:c r="L60" s="33" t="str">
        <x:v>https://www.mlit.go.jp/report/press/content/001981942.pdf</x:v>
      </x:c>
      <x:c r="M60" s="33" t="str">
        <x:v>https://www.mlit.go.jp/report/press/content/001864366.pdf</x:v>
      </x:c>
    </x:row>
    <x:row r="61">
      <x:c r="A61" s="32" t="n">
        <x:v>46082</x:v>
      </x:c>
      <x:c r="B61" s="33" t="str">
        <x:v>東北</x:v>
      </x:c>
      <x:c r="C61" s="34" t="n">
        <x:v>2</x:v>
      </x:c>
      <x:c r="D61" s="33" t="str">
        <x:v>青森県</x:v>
      </x:c>
      <x:c r="E61" s="34" t="n">
        <x:v>9</x:v>
      </x:c>
      <x:c r="F61" s="33" t="str">
        <x:v>電工</x:v>
      </x:c>
      <x:c r="G61" s="35" t="n">
        <x:v>26700</x:v>
      </x:c>
      <x:c r="H61" s="35" t="n">
        <x:v>25400</x:v>
      </x:c>
      <x:c r="I61" s="35" t="n">
        <x:f>IF(OR(G61="",H61=""),"",G61-H61)</x:f>
        <x:v>1300</x:v>
      </x:c>
      <x:c r="J61" s="36" t="n">
        <x:f>IF(OR(G61="",H61="",H61=0),"",G61/H61-1)</x:f>
        <x:v>0.051181102362204633</x:v>
      </x:c>
      <x:c r="K61" s="33" t="str">
        <x:v>設定あり</x:v>
      </x:c>
      <x:c r="L61" s="33" t="str">
        <x:v>https://www.mlit.go.jp/report/press/content/001981942.pdf</x:v>
      </x:c>
      <x:c r="M61" s="33" t="str">
        <x:v>https://www.mlit.go.jp/report/press/content/001864366.pdf</x:v>
      </x:c>
    </x:row>
    <x:row r="62">
      <x:c r="A62" s="32" t="n">
        <x:v>46082</x:v>
      </x:c>
      <x:c r="B62" s="33" t="str">
        <x:v>東北</x:v>
      </x:c>
      <x:c r="C62" s="34" t="n">
        <x:v>2</x:v>
      </x:c>
      <x:c r="D62" s="33" t="str">
        <x:v>青森県</x:v>
      </x:c>
      <x:c r="E62" s="34" t="n">
        <x:v>10</x:v>
      </x:c>
      <x:c r="F62" s="33" t="str">
        <x:v>鉄筋工</x:v>
      </x:c>
      <x:c r="G62" s="35" t="n">
        <x:v>32700</x:v>
      </x:c>
      <x:c r="H62" s="35" t="n">
        <x:v>32100</x:v>
      </x:c>
      <x:c r="I62" s="35" t="n">
        <x:f>IF(OR(G62="",H62=""),"",G62-H62)</x:f>
        <x:v>600</x:v>
      </x:c>
      <x:c r="J62" s="36" t="n">
        <x:f>IF(OR(G62="",H62="",H62=0),"",G62/H62-1)</x:f>
        <x:v>0.01869158878504673</x:v>
      </x:c>
      <x:c r="K62" s="33" t="str">
        <x:v>設定あり</x:v>
      </x:c>
      <x:c r="L62" s="33" t="str">
        <x:v>https://www.mlit.go.jp/report/press/content/001981942.pdf</x:v>
      </x:c>
      <x:c r="M62" s="33" t="str">
        <x:v>https://www.mlit.go.jp/report/press/content/001864366.pdf</x:v>
      </x:c>
    </x:row>
    <x:row r="63">
      <x:c r="A63" s="32" t="n">
        <x:v>46082</x:v>
      </x:c>
      <x:c r="B63" s="33" t="str">
        <x:v>東北</x:v>
      </x:c>
      <x:c r="C63" s="34" t="n">
        <x:v>2</x:v>
      </x:c>
      <x:c r="D63" s="33" t="str">
        <x:v>青森県</x:v>
      </x:c>
      <x:c r="E63" s="34" t="n">
        <x:v>11</x:v>
      </x:c>
      <x:c r="F63" s="33" t="str">
        <x:v>鉄骨工</x:v>
      </x:c>
      <x:c r="G63" s="35" t="n">
        <x:v>28500</x:v>
      </x:c>
      <x:c r="H63" s="35" t="n">
        <x:v>28100</x:v>
      </x:c>
      <x:c r="I63" s="35" t="n">
        <x:f>IF(OR(G63="",H63=""),"",G63-H63)</x:f>
        <x:v>400</x:v>
      </x:c>
      <x:c r="J63" s="36" t="n">
        <x:f>IF(OR(G63="",H63="",H63=0),"",G63/H63-1)</x:f>
        <x:v>0.014234875444839812</x:v>
      </x:c>
      <x:c r="K63" s="33" t="str">
        <x:v>設定あり</x:v>
      </x:c>
      <x:c r="L63" s="33" t="str">
        <x:v>https://www.mlit.go.jp/report/press/content/001981942.pdf</x:v>
      </x:c>
      <x:c r="M63" s="33" t="str">
        <x:v>https://www.mlit.go.jp/report/press/content/001864366.pdf</x:v>
      </x:c>
    </x:row>
    <x:row r="64">
      <x:c r="A64" s="32" t="n">
        <x:v>46082</x:v>
      </x:c>
      <x:c r="B64" s="33" t="str">
        <x:v>東北</x:v>
      </x:c>
      <x:c r="C64" s="34" t="n">
        <x:v>2</x:v>
      </x:c>
      <x:c r="D64" s="33" t="str">
        <x:v>青森県</x:v>
      </x:c>
      <x:c r="E64" s="34" t="n">
        <x:v>12</x:v>
      </x:c>
      <x:c r="F64" s="33" t="str">
        <x:v>塗装工</x:v>
      </x:c>
      <x:c r="G64" s="35" t="n">
        <x:v>27400</x:v>
      </x:c>
      <x:c r="H64" s="35" t="n">
        <x:v>26500</x:v>
      </x:c>
      <x:c r="I64" s="35" t="n">
        <x:f>IF(OR(G64="",H64=""),"",G64-H64)</x:f>
        <x:v>900</x:v>
      </x:c>
      <x:c r="J64" s="36" t="n">
        <x:f>IF(OR(G64="",H64="",H64=0),"",G64/H64-1)</x:f>
        <x:v>0.03396226415094339</x:v>
      </x:c>
      <x:c r="K64" s="33" t="str">
        <x:v>設定あり</x:v>
      </x:c>
      <x:c r="L64" s="33" t="str">
        <x:v>https://www.mlit.go.jp/report/press/content/001981942.pdf</x:v>
      </x:c>
      <x:c r="M64" s="33" t="str">
        <x:v>https://www.mlit.go.jp/report/press/content/001864366.pdf</x:v>
      </x:c>
    </x:row>
    <x:row r="65">
      <x:c r="A65" s="32" t="n">
        <x:v>46082</x:v>
      </x:c>
      <x:c r="B65" s="33" t="str">
        <x:v>東北</x:v>
      </x:c>
      <x:c r="C65" s="34" t="n">
        <x:v>2</x:v>
      </x:c>
      <x:c r="D65" s="33" t="str">
        <x:v>青森県</x:v>
      </x:c>
      <x:c r="E65" s="34" t="n">
        <x:v>13</x:v>
      </x:c>
      <x:c r="F65" s="33" t="str">
        <x:v>溶接工</x:v>
      </x:c>
      <x:c r="G65" s="35" t="n">
        <x:v>30400</x:v>
      </x:c>
      <x:c r="H65" s="35" t="n">
        <x:v>29200</x:v>
      </x:c>
      <x:c r="I65" s="35" t="n">
        <x:f>IF(OR(G65="",H65=""),"",G65-H65)</x:f>
        <x:v>1200</x:v>
      </x:c>
      <x:c r="J65" s="36" t="n">
        <x:f>IF(OR(G65="",H65="",H65=0),"",G65/H65-1)</x:f>
        <x:v>0.041095890410958846</x:v>
      </x:c>
      <x:c r="K65" s="33" t="str">
        <x:v>設定あり</x:v>
      </x:c>
      <x:c r="L65" s="33" t="str">
        <x:v>https://www.mlit.go.jp/report/press/content/001981942.pdf</x:v>
      </x:c>
      <x:c r="M65" s="33" t="str">
        <x:v>https://www.mlit.go.jp/report/press/content/001864366.pdf</x:v>
      </x:c>
    </x:row>
    <x:row r="66">
      <x:c r="A66" s="32" t="n">
        <x:v>46082</x:v>
      </x:c>
      <x:c r="B66" s="33" t="str">
        <x:v>東北</x:v>
      </x:c>
      <x:c r="C66" s="34" t="n">
        <x:v>2</x:v>
      </x:c>
      <x:c r="D66" s="33" t="str">
        <x:v>青森県</x:v>
      </x:c>
      <x:c r="E66" s="34" t="n">
        <x:v>14</x:v>
      </x:c>
      <x:c r="F66" s="33" t="str">
        <x:v>運転手（特殊）</x:v>
      </x:c>
      <x:c r="G66" s="35" t="n">
        <x:v>34400</x:v>
      </x:c>
      <x:c r="H66" s="35" t="n">
        <x:v>32900</x:v>
      </x:c>
      <x:c r="I66" s="35" t="n">
        <x:f>IF(OR(G66="",H66=""),"",G66-H66)</x:f>
        <x:v>1500</x:v>
      </x:c>
      <x:c r="J66" s="36" t="n">
        <x:f>IF(OR(G66="",H66="",H66=0),"",G66/H66-1)</x:f>
        <x:v>0.045592705167173175</x:v>
      </x:c>
      <x:c r="K66" s="33" t="str">
        <x:v>設定あり</x:v>
      </x:c>
      <x:c r="L66" s="33" t="str">
        <x:v>https://www.mlit.go.jp/report/press/content/001981942.pdf</x:v>
      </x:c>
      <x:c r="M66" s="33" t="str">
        <x:v>https://www.mlit.go.jp/report/press/content/001864366.pdf</x:v>
      </x:c>
    </x:row>
    <x:row r="67">
      <x:c r="A67" s="32" t="n">
        <x:v>46082</x:v>
      </x:c>
      <x:c r="B67" s="33" t="str">
        <x:v>東北</x:v>
      </x:c>
      <x:c r="C67" s="34" t="n">
        <x:v>2</x:v>
      </x:c>
      <x:c r="D67" s="33" t="str">
        <x:v>青森県</x:v>
      </x:c>
      <x:c r="E67" s="34" t="n">
        <x:v>15</x:v>
      </x:c>
      <x:c r="F67" s="33" t="str">
        <x:v>運転手（一般）</x:v>
      </x:c>
      <x:c r="G67" s="35" t="n">
        <x:v>29700</x:v>
      </x:c>
      <x:c r="H67" s="35" t="n">
        <x:v>29300</x:v>
      </x:c>
      <x:c r="I67" s="35" t="n">
        <x:f>IF(OR(G67="",H67=""),"",G67-H67)</x:f>
        <x:v>400</x:v>
      </x:c>
      <x:c r="J67" s="36" t="n">
        <x:f>IF(OR(G67="",H67="",H67=0),"",G67/H67-1)</x:f>
        <x:v>0.013651877133105783</x:v>
      </x:c>
      <x:c r="K67" s="33" t="str">
        <x:v>設定あり</x:v>
      </x:c>
      <x:c r="L67" s="33" t="str">
        <x:v>https://www.mlit.go.jp/report/press/content/001981942.pdf</x:v>
      </x:c>
      <x:c r="M67" s="33" t="str">
        <x:v>https://www.mlit.go.jp/report/press/content/001864366.pdf</x:v>
      </x:c>
    </x:row>
    <x:row r="68">
      <x:c r="A68" s="32" t="n">
        <x:v>46082</x:v>
      </x:c>
      <x:c r="B68" s="33" t="str">
        <x:v>東北</x:v>
      </x:c>
      <x:c r="C68" s="34" t="n">
        <x:v>2</x:v>
      </x:c>
      <x:c r="D68" s="33" t="str">
        <x:v>青森県</x:v>
      </x:c>
      <x:c r="E68" s="34" t="n">
        <x:v>16</x:v>
      </x:c>
      <x:c r="F68" s="33" t="str">
        <x:v>潜かん工</x:v>
      </x:c>
      <x:c r="G68" s="35" t="n">
        <x:v>40500</x:v>
      </x:c>
      <x:c r="H68" s="35" t="n">
        <x:v>39500</x:v>
      </x:c>
      <x:c r="I68" s="35" t="n">
        <x:f>IF(OR(G68="",H68=""),"",G68-H68)</x:f>
        <x:v>1000</x:v>
      </x:c>
      <x:c r="J68" s="36" t="n">
        <x:f>IF(OR(G68="",H68="",H68=0),"",G68/H68-1)</x:f>
        <x:v>0.025316455696202445</x:v>
      </x:c>
      <x:c r="K68" s="33" t="str">
        <x:v>設定あり</x:v>
      </x:c>
      <x:c r="L68" s="33" t="str">
        <x:v>https://www.mlit.go.jp/report/press/content/001981942.pdf</x:v>
      </x:c>
      <x:c r="M68" s="33" t="str">
        <x:v>https://www.mlit.go.jp/report/press/content/001864366.pdf</x:v>
      </x:c>
    </x:row>
    <x:row r="69">
      <x:c r="A69" s="32" t="n">
        <x:v>46082</x:v>
      </x:c>
      <x:c r="B69" s="33" t="str">
        <x:v>東北</x:v>
      </x:c>
      <x:c r="C69" s="34" t="n">
        <x:v>2</x:v>
      </x:c>
      <x:c r="D69" s="33" t="str">
        <x:v>青森県</x:v>
      </x:c>
      <x:c r="E69" s="34" t="n">
        <x:v>17</x:v>
      </x:c>
      <x:c r="F69" s="33" t="str">
        <x:v>潜かん世話役</x:v>
      </x:c>
      <x:c r="G69" s="35" t="n">
        <x:v>49900</x:v>
      </x:c>
      <x:c r="H69" s="35" t="n">
        <x:v>49200</x:v>
      </x:c>
      <x:c r="I69" s="35" t="n">
        <x:f>IF(OR(G69="",H69=""),"",G69-H69)</x:f>
        <x:v>700</x:v>
      </x:c>
      <x:c r="J69" s="36" t="n">
        <x:f>IF(OR(G69="",H69="",H69=0),"",G69/H69-1)</x:f>
        <x:v>0.014227642276422703</x:v>
      </x:c>
      <x:c r="K69" s="33" t="str">
        <x:v>設定あり</x:v>
      </x:c>
      <x:c r="L69" s="33" t="str">
        <x:v>https://www.mlit.go.jp/report/press/content/001981942.pdf</x:v>
      </x:c>
      <x:c r="M69" s="33" t="str">
        <x:v>https://www.mlit.go.jp/report/press/content/001864366.pdf</x:v>
      </x:c>
    </x:row>
    <x:row r="70">
      <x:c r="A70" s="32" t="n">
        <x:v>46082</x:v>
      </x:c>
      <x:c r="B70" s="33" t="str">
        <x:v>東北</x:v>
      </x:c>
      <x:c r="C70" s="34" t="n">
        <x:v>2</x:v>
      </x:c>
      <x:c r="D70" s="33" t="str">
        <x:v>青森県</x:v>
      </x:c>
      <x:c r="E70" s="34" t="n">
        <x:v>18</x:v>
      </x:c>
      <x:c r="F70" s="33" t="str">
        <x:v>さく岩工</x:v>
      </x:c>
      <x:c r="G70" s="35"/>
      <x:c r="H70" s="35" t="n">
        <x:v>36500</x:v>
      </x:c>
      <x:c r="I70" s="35" t="str">
        <x:f>IF(OR(G70="",H70=""),"",G70-H70)</x:f>
      </x:c>
      <x:c r="J70" s="36" t="str">
        <x:f>IF(OR(G70="",H70="",H70=0),"",G70/H70-1)</x:f>
      </x:c>
      <x:c r="K70" s="33" t="str">
        <x:v>未設定（当該都道府県）</x:v>
      </x:c>
      <x:c r="L70" s="33" t="str">
        <x:v>https://www.mlit.go.jp/report/press/content/001981942.pdf</x:v>
      </x:c>
      <x:c r="M70" s="33" t="str">
        <x:v>https://www.mlit.go.jp/report/press/content/001864366.pdf</x:v>
      </x:c>
    </x:row>
    <x:row r="71">
      <x:c r="A71" s="32" t="n">
        <x:v>46082</x:v>
      </x:c>
      <x:c r="B71" s="33" t="str">
        <x:v>東北</x:v>
      </x:c>
      <x:c r="C71" s="34" t="n">
        <x:v>2</x:v>
      </x:c>
      <x:c r="D71" s="33" t="str">
        <x:v>青森県</x:v>
      </x:c>
      <x:c r="E71" s="34" t="n">
        <x:v>19</x:v>
      </x:c>
      <x:c r="F71" s="33" t="str">
        <x:v>トンネル特殊工</x:v>
      </x:c>
      <x:c r="G71" s="35" t="n">
        <x:v>45100</x:v>
      </x:c>
      <x:c r="H71" s="35" t="n">
        <x:v>44300</x:v>
      </x:c>
      <x:c r="I71" s="35" t="n">
        <x:f>IF(OR(G71="",H71=""),"",G71-H71)</x:f>
        <x:v>800</x:v>
      </x:c>
      <x:c r="J71" s="36" t="n">
        <x:f>IF(OR(G71="",H71="",H71=0),"",G71/H71-1)</x:f>
        <x:v>0.018058690744920947</x:v>
      </x:c>
      <x:c r="K71" s="33" t="str">
        <x:v>設定あり</x:v>
      </x:c>
      <x:c r="L71" s="33" t="str">
        <x:v>https://www.mlit.go.jp/report/press/content/001981942.pdf</x:v>
      </x:c>
      <x:c r="M71" s="33" t="str">
        <x:v>https://www.mlit.go.jp/report/press/content/001864366.pdf</x:v>
      </x:c>
    </x:row>
    <x:row r="72">
      <x:c r="A72" s="32" t="n">
        <x:v>46082</x:v>
      </x:c>
      <x:c r="B72" s="33" t="str">
        <x:v>東北</x:v>
      </x:c>
      <x:c r="C72" s="34" t="n">
        <x:v>2</x:v>
      </x:c>
      <x:c r="D72" s="33" t="str">
        <x:v>青森県</x:v>
      </x:c>
      <x:c r="E72" s="34" t="n">
        <x:v>20</x:v>
      </x:c>
      <x:c r="F72" s="33" t="str">
        <x:v>トンネル作業員</x:v>
      </x:c>
      <x:c r="G72" s="35" t="n">
        <x:v>33200</x:v>
      </x:c>
      <x:c r="H72" s="35" t="n">
        <x:v>32700</x:v>
      </x:c>
      <x:c r="I72" s="35" t="n">
        <x:f>IF(OR(G72="",H72=""),"",G72-H72)</x:f>
        <x:v>500</x:v>
      </x:c>
      <x:c r="J72" s="36" t="n">
        <x:f>IF(OR(G72="",H72="",H72=0),"",G72/H72-1)</x:f>
        <x:v>0.015290519877675823</x:v>
      </x:c>
      <x:c r="K72" s="33" t="str">
        <x:v>設定あり</x:v>
      </x:c>
      <x:c r="L72" s="33" t="str">
        <x:v>https://www.mlit.go.jp/report/press/content/001981942.pdf</x:v>
      </x:c>
      <x:c r="M72" s="33" t="str">
        <x:v>https://www.mlit.go.jp/report/press/content/001864366.pdf</x:v>
      </x:c>
    </x:row>
    <x:row r="73">
      <x:c r="A73" s="32" t="n">
        <x:v>46082</x:v>
      </x:c>
      <x:c r="B73" s="33" t="str">
        <x:v>東北</x:v>
      </x:c>
      <x:c r="C73" s="34" t="n">
        <x:v>2</x:v>
      </x:c>
      <x:c r="D73" s="33" t="str">
        <x:v>青森県</x:v>
      </x:c>
      <x:c r="E73" s="34" t="n">
        <x:v>21</x:v>
      </x:c>
      <x:c r="F73" s="33" t="str">
        <x:v>トンネル世話役</x:v>
      </x:c>
      <x:c r="G73" s="35" t="n">
        <x:v>47300</x:v>
      </x:c>
      <x:c r="H73" s="35" t="n">
        <x:v>45200</x:v>
      </x:c>
      <x:c r="I73" s="35" t="n">
        <x:f>IF(OR(G73="",H73=""),"",G73-H73)</x:f>
        <x:v>2100</x:v>
      </x:c>
      <x:c r="J73" s="36" t="n">
        <x:f>IF(OR(G73="",H73="",H73=0),"",G73/H73-1)</x:f>
        <x:v>0.04646017699115035</x:v>
      </x:c>
      <x:c r="K73" s="33" t="str">
        <x:v>設定あり</x:v>
      </x:c>
      <x:c r="L73" s="33" t="str">
        <x:v>https://www.mlit.go.jp/report/press/content/001981942.pdf</x:v>
      </x:c>
      <x:c r="M73" s="33" t="str">
        <x:v>https://www.mlit.go.jp/report/press/content/001864366.pdf</x:v>
      </x:c>
    </x:row>
    <x:row r="74">
      <x:c r="A74" s="32" t="n">
        <x:v>46082</x:v>
      </x:c>
      <x:c r="B74" s="33" t="str">
        <x:v>東北</x:v>
      </x:c>
      <x:c r="C74" s="34" t="n">
        <x:v>2</x:v>
      </x:c>
      <x:c r="D74" s="33" t="str">
        <x:v>青森県</x:v>
      </x:c>
      <x:c r="E74" s="34" t="n">
        <x:v>22</x:v>
      </x:c>
      <x:c r="F74" s="33" t="str">
        <x:v>橋りょう特殊工</x:v>
      </x:c>
      <x:c r="G74" s="35" t="n">
        <x:v>34900</x:v>
      </x:c>
      <x:c r="H74" s="35" t="n">
        <x:v>34300</x:v>
      </x:c>
      <x:c r="I74" s="35" t="n">
        <x:f>IF(OR(G74="",H74=""),"",G74-H74)</x:f>
        <x:v>600</x:v>
      </x:c>
      <x:c r="J74" s="36" t="n">
        <x:f>IF(OR(G74="",H74="",H74=0),"",G74/H74-1)</x:f>
        <x:v>0.017492711370262315</x:v>
      </x:c>
      <x:c r="K74" s="33" t="str">
        <x:v>設定あり</x:v>
      </x:c>
      <x:c r="L74" s="33" t="str">
        <x:v>https://www.mlit.go.jp/report/press/content/001981942.pdf</x:v>
      </x:c>
      <x:c r="M74" s="33" t="str">
        <x:v>https://www.mlit.go.jp/report/press/content/001864366.pdf</x:v>
      </x:c>
    </x:row>
    <x:row r="75">
      <x:c r="A75" s="32" t="n">
        <x:v>46082</x:v>
      </x:c>
      <x:c r="B75" s="33" t="str">
        <x:v>東北</x:v>
      </x:c>
      <x:c r="C75" s="34" t="n">
        <x:v>2</x:v>
      </x:c>
      <x:c r="D75" s="33" t="str">
        <x:v>青森県</x:v>
      </x:c>
      <x:c r="E75" s="34" t="n">
        <x:v>23</x:v>
      </x:c>
      <x:c r="F75" s="33" t="str">
        <x:v>橋りょう塗装工</x:v>
      </x:c>
      <x:c r="G75" s="35" t="n">
        <x:v>41200</x:v>
      </x:c>
      <x:c r="H75" s="35" t="n">
        <x:v>38600</x:v>
      </x:c>
      <x:c r="I75" s="35" t="n">
        <x:f>IF(OR(G75="",H75=""),"",G75-H75)</x:f>
        <x:v>2600</x:v>
      </x:c>
      <x:c r="J75" s="36" t="n">
        <x:f>IF(OR(G75="",H75="",H75=0),"",G75/H75-1)</x:f>
        <x:v>0.06735751295336789</x:v>
      </x:c>
      <x:c r="K75" s="33" t="str">
        <x:v>設定あり</x:v>
      </x:c>
      <x:c r="L75" s="33" t="str">
        <x:v>https://www.mlit.go.jp/report/press/content/001981942.pdf</x:v>
      </x:c>
      <x:c r="M75" s="33" t="str">
        <x:v>https://www.mlit.go.jp/report/press/content/001864366.pdf</x:v>
      </x:c>
    </x:row>
    <x:row r="76">
      <x:c r="A76" s="32" t="n">
        <x:v>46082</x:v>
      </x:c>
      <x:c r="B76" s="33" t="str">
        <x:v>東北</x:v>
      </x:c>
      <x:c r="C76" s="34" t="n">
        <x:v>2</x:v>
      </x:c>
      <x:c r="D76" s="33" t="str">
        <x:v>青森県</x:v>
      </x:c>
      <x:c r="E76" s="34" t="n">
        <x:v>24</x:v>
      </x:c>
      <x:c r="F76" s="33" t="str">
        <x:v>橋りょう世話役</x:v>
      </x:c>
      <x:c r="G76" s="35" t="n">
        <x:v>45000</x:v>
      </x:c>
      <x:c r="H76" s="35" t="n">
        <x:v>43800</x:v>
      </x:c>
      <x:c r="I76" s="35" t="n">
        <x:f>IF(OR(G76="",H76=""),"",G76-H76)</x:f>
        <x:v>1200</x:v>
      </x:c>
      <x:c r="J76" s="36" t="n">
        <x:f>IF(OR(G76="",H76="",H76=0),"",G76/H76-1)</x:f>
        <x:v>0.027397260273972712</x:v>
      </x:c>
      <x:c r="K76" s="33" t="str">
        <x:v>設定あり</x:v>
      </x:c>
      <x:c r="L76" s="33" t="str">
        <x:v>https://www.mlit.go.jp/report/press/content/001981942.pdf</x:v>
      </x:c>
      <x:c r="M76" s="33" t="str">
        <x:v>https://www.mlit.go.jp/report/press/content/001864366.pdf</x:v>
      </x:c>
    </x:row>
    <x:row r="77">
      <x:c r="A77" s="32" t="n">
        <x:v>46082</x:v>
      </x:c>
      <x:c r="B77" s="33" t="str">
        <x:v>東北</x:v>
      </x:c>
      <x:c r="C77" s="34" t="n">
        <x:v>2</x:v>
      </x:c>
      <x:c r="D77" s="33" t="str">
        <x:v>青森県</x:v>
      </x:c>
      <x:c r="E77" s="34" t="n">
        <x:v>25</x:v>
      </x:c>
      <x:c r="F77" s="33" t="str">
        <x:v>土木一般世話役</x:v>
      </x:c>
      <x:c r="G77" s="35" t="n">
        <x:v>35500</x:v>
      </x:c>
      <x:c r="H77" s="35" t="n">
        <x:v>33200</x:v>
      </x:c>
      <x:c r="I77" s="35" t="n">
        <x:f>IF(OR(G77="",H77=""),"",G77-H77)</x:f>
        <x:v>2300</x:v>
      </x:c>
      <x:c r="J77" s="36" t="n">
        <x:f>IF(OR(G77="",H77="",H77=0),"",G77/H77-1)</x:f>
        <x:v>0.06927710843373491</x:v>
      </x:c>
      <x:c r="K77" s="33" t="str">
        <x:v>設定あり</x:v>
      </x:c>
      <x:c r="L77" s="33" t="str">
        <x:v>https://www.mlit.go.jp/report/press/content/001981942.pdf</x:v>
      </x:c>
      <x:c r="M77" s="33" t="str">
        <x:v>https://www.mlit.go.jp/report/press/content/001864366.pdf</x:v>
      </x:c>
    </x:row>
    <x:row r="78">
      <x:c r="A78" s="32" t="n">
        <x:v>46082</x:v>
      </x:c>
      <x:c r="B78" s="33" t="str">
        <x:v>東北</x:v>
      </x:c>
      <x:c r="C78" s="34" t="n">
        <x:v>2</x:v>
      </x:c>
      <x:c r="D78" s="33" t="str">
        <x:v>青森県</x:v>
      </x:c>
      <x:c r="E78" s="34" t="n">
        <x:v>26</x:v>
      </x:c>
      <x:c r="F78" s="33" t="str">
        <x:v>高級船員</x:v>
      </x:c>
      <x:c r="G78" s="35" t="n">
        <x:v>34500</x:v>
      </x:c>
      <x:c r="H78" s="35" t="n">
        <x:v>33100</x:v>
      </x:c>
      <x:c r="I78" s="35" t="n">
        <x:f>IF(OR(G78="",H78=""),"",G78-H78)</x:f>
        <x:v>1400</x:v>
      </x:c>
      <x:c r="J78" s="36" t="n">
        <x:f>IF(OR(G78="",H78="",H78=0),"",G78/H78-1)</x:f>
        <x:v>0.04229607250755296</x:v>
      </x:c>
      <x:c r="K78" s="33" t="str">
        <x:v>設定あり</x:v>
      </x:c>
      <x:c r="L78" s="33" t="str">
        <x:v>https://www.mlit.go.jp/report/press/content/001981942.pdf</x:v>
      </x:c>
      <x:c r="M78" s="33" t="str">
        <x:v>https://www.mlit.go.jp/report/press/content/001864366.pdf</x:v>
      </x:c>
    </x:row>
    <x:row r="79">
      <x:c r="A79" s="32" t="n">
        <x:v>46082</x:v>
      </x:c>
      <x:c r="B79" s="33" t="str">
        <x:v>東北</x:v>
      </x:c>
      <x:c r="C79" s="34" t="n">
        <x:v>2</x:v>
      </x:c>
      <x:c r="D79" s="33" t="str">
        <x:v>青森県</x:v>
      </x:c>
      <x:c r="E79" s="34" t="n">
        <x:v>27</x:v>
      </x:c>
      <x:c r="F79" s="33" t="str">
        <x:v>普通船員</x:v>
      </x:c>
      <x:c r="G79" s="35" t="n">
        <x:v>28200</x:v>
      </x:c>
      <x:c r="H79" s="35" t="n">
        <x:v>26500</x:v>
      </x:c>
      <x:c r="I79" s="35" t="n">
        <x:f>IF(OR(G79="",H79=""),"",G79-H79)</x:f>
        <x:v>1700</x:v>
      </x:c>
      <x:c r="J79" s="36" t="n">
        <x:f>IF(OR(G79="",H79="",H79=0),"",G79/H79-1)</x:f>
        <x:v>0.0641509433962264</x:v>
      </x:c>
      <x:c r="K79" s="33" t="str">
        <x:v>設定あり</x:v>
      </x:c>
      <x:c r="L79" s="33" t="str">
        <x:v>https://www.mlit.go.jp/report/press/content/001981942.pdf</x:v>
      </x:c>
      <x:c r="M79" s="33" t="str">
        <x:v>https://www.mlit.go.jp/report/press/content/001864366.pdf</x:v>
      </x:c>
    </x:row>
    <x:row r="80">
      <x:c r="A80" s="32" t="n">
        <x:v>46082</x:v>
      </x:c>
      <x:c r="B80" s="33" t="str">
        <x:v>東北</x:v>
      </x:c>
      <x:c r="C80" s="34" t="n">
        <x:v>2</x:v>
      </x:c>
      <x:c r="D80" s="33" t="str">
        <x:v>青森県</x:v>
      </x:c>
      <x:c r="E80" s="34" t="n">
        <x:v>28</x:v>
      </x:c>
      <x:c r="F80" s="33" t="str">
        <x:v>潜水士</x:v>
      </x:c>
      <x:c r="G80" s="35" t="n">
        <x:v>57800</x:v>
      </x:c>
      <x:c r="H80" s="35" t="n">
        <x:v>54200</x:v>
      </x:c>
      <x:c r="I80" s="35" t="n">
        <x:f>IF(OR(G80="",H80=""),"",G80-H80)</x:f>
        <x:v>3600</x:v>
      </x:c>
      <x:c r="J80" s="36" t="n">
        <x:f>IF(OR(G80="",H80="",H80=0),"",G80/H80-1)</x:f>
        <x:v>0.06642066420664205</x:v>
      </x:c>
      <x:c r="K80" s="33" t="str">
        <x:v>設定あり</x:v>
      </x:c>
      <x:c r="L80" s="33" t="str">
        <x:v>https://www.mlit.go.jp/report/press/content/001981942.pdf</x:v>
      </x:c>
      <x:c r="M80" s="33" t="str">
        <x:v>https://www.mlit.go.jp/report/press/content/001864366.pdf</x:v>
      </x:c>
    </x:row>
    <x:row r="81">
      <x:c r="A81" s="32" t="n">
        <x:v>46082</x:v>
      </x:c>
      <x:c r="B81" s="33" t="str">
        <x:v>東北</x:v>
      </x:c>
      <x:c r="C81" s="34" t="n">
        <x:v>2</x:v>
      </x:c>
      <x:c r="D81" s="33" t="str">
        <x:v>青森県</x:v>
      </x:c>
      <x:c r="E81" s="34" t="n">
        <x:v>29</x:v>
      </x:c>
      <x:c r="F81" s="33" t="str">
        <x:v>潜水連絡員</x:v>
      </x:c>
      <x:c r="G81" s="35" t="n">
        <x:v>36100</x:v>
      </x:c>
      <x:c r="H81" s="35" t="n">
        <x:v>35500</x:v>
      </x:c>
      <x:c r="I81" s="35" t="n">
        <x:f>IF(OR(G81="",H81=""),"",G81-H81)</x:f>
        <x:v>600</x:v>
      </x:c>
      <x:c r="J81" s="36" t="n">
        <x:f>IF(OR(G81="",H81="",H81=0),"",G81/H81-1)</x:f>
        <x:v>0.016901408450704203</x:v>
      </x:c>
      <x:c r="K81" s="33" t="str">
        <x:v>設定あり</x:v>
      </x:c>
      <x:c r="L81" s="33" t="str">
        <x:v>https://www.mlit.go.jp/report/press/content/001981942.pdf</x:v>
      </x:c>
      <x:c r="M81" s="33" t="str">
        <x:v>https://www.mlit.go.jp/report/press/content/001864366.pdf</x:v>
      </x:c>
    </x:row>
    <x:row r="82">
      <x:c r="A82" s="32" t="n">
        <x:v>46082</x:v>
      </x:c>
      <x:c r="B82" s="33" t="str">
        <x:v>東北</x:v>
      </x:c>
      <x:c r="C82" s="34" t="n">
        <x:v>2</x:v>
      </x:c>
      <x:c r="D82" s="33" t="str">
        <x:v>青森県</x:v>
      </x:c>
      <x:c r="E82" s="34" t="n">
        <x:v>30</x:v>
      </x:c>
      <x:c r="F82" s="33" t="str">
        <x:v>潜水送気員</x:v>
      </x:c>
      <x:c r="G82" s="35" t="n">
        <x:v>35800</x:v>
      </x:c>
      <x:c r="H82" s="35" t="n">
        <x:v>35200</x:v>
      </x:c>
      <x:c r="I82" s="35" t="n">
        <x:f>IF(OR(G82="",H82=""),"",G82-H82)</x:f>
        <x:v>600</x:v>
      </x:c>
      <x:c r="J82" s="36" t="n">
        <x:f>IF(OR(G82="",H82="",H82=0),"",G82/H82-1)</x:f>
        <x:v>0.017045454545454586</x:v>
      </x:c>
      <x:c r="K82" s="33" t="str">
        <x:v>設定あり</x:v>
      </x:c>
      <x:c r="L82" s="33" t="str">
        <x:v>https://www.mlit.go.jp/report/press/content/001981942.pdf</x:v>
      </x:c>
      <x:c r="M82" s="33" t="str">
        <x:v>https://www.mlit.go.jp/report/press/content/001864366.pdf</x:v>
      </x:c>
    </x:row>
    <x:row r="83">
      <x:c r="A83" s="32" t="n">
        <x:v>46082</x:v>
      </x:c>
      <x:c r="B83" s="33" t="str">
        <x:v>東北</x:v>
      </x:c>
      <x:c r="C83" s="34" t="n">
        <x:v>2</x:v>
      </x:c>
      <x:c r="D83" s="33" t="str">
        <x:v>青森県</x:v>
      </x:c>
      <x:c r="E83" s="34" t="n">
        <x:v>31</x:v>
      </x:c>
      <x:c r="F83" s="33" t="str">
        <x:v>山林砂防工</x:v>
      </x:c>
      <x:c r="G83" s="35"/>
      <x:c r="H83" s="35"/>
      <x:c r="I83" s="35" t="str">
        <x:f>IF(OR(G83="",H83=""),"",G83-H83)</x:f>
      </x:c>
      <x:c r="J83" s="36" t="str">
        <x:f>IF(OR(G83="",H83="",H83=0),"",G83/H83-1)</x:f>
      </x:c>
      <x:c r="K83" s="33" t="str">
        <x:v>未設定（当該都道府県）</x:v>
      </x:c>
      <x:c r="L83" s="33" t="str">
        <x:v>https://www.mlit.go.jp/report/press/content/001981942.pdf</x:v>
      </x:c>
      <x:c r="M83" s="33" t="str">
        <x:v>https://www.mlit.go.jp/report/press/content/001864366.pdf</x:v>
      </x:c>
    </x:row>
    <x:row r="84">
      <x:c r="A84" s="32" t="n">
        <x:v>46082</x:v>
      </x:c>
      <x:c r="B84" s="33" t="str">
        <x:v>東北</x:v>
      </x:c>
      <x:c r="C84" s="34" t="n">
        <x:v>2</x:v>
      </x:c>
      <x:c r="D84" s="33" t="str">
        <x:v>青森県</x:v>
      </x:c>
      <x:c r="E84" s="34" t="n">
        <x:v>32</x:v>
      </x:c>
      <x:c r="F84" s="33" t="str">
        <x:v>軌道工</x:v>
      </x:c>
      <x:c r="G84" s="35" t="n">
        <x:v>41500</x:v>
      </x:c>
      <x:c r="H84" s="35" t="n">
        <x:v>39200</x:v>
      </x:c>
      <x:c r="I84" s="35" t="n">
        <x:f>IF(OR(G84="",H84=""),"",G84-H84)</x:f>
        <x:v>2300</x:v>
      </x:c>
      <x:c r="J84" s="36" t="n">
        <x:f>IF(OR(G84="",H84="",H84=0),"",G84/H84-1)</x:f>
        <x:v>0.058673469387755084</x:v>
      </x:c>
      <x:c r="K84" s="33" t="str">
        <x:v>設定あり</x:v>
      </x:c>
      <x:c r="L84" s="33" t="str">
        <x:v>https://www.mlit.go.jp/report/press/content/001981942.pdf</x:v>
      </x:c>
      <x:c r="M84" s="33" t="str">
        <x:v>https://www.mlit.go.jp/report/press/content/001864366.pdf</x:v>
      </x:c>
    </x:row>
    <x:row r="85">
      <x:c r="A85" s="32" t="n">
        <x:v>46082</x:v>
      </x:c>
      <x:c r="B85" s="33" t="str">
        <x:v>東北</x:v>
      </x:c>
      <x:c r="C85" s="34" t="n">
        <x:v>2</x:v>
      </x:c>
      <x:c r="D85" s="33" t="str">
        <x:v>青森県</x:v>
      </x:c>
      <x:c r="E85" s="34" t="n">
        <x:v>33</x:v>
      </x:c>
      <x:c r="F85" s="33" t="str">
        <x:v>型わく工</x:v>
      </x:c>
      <x:c r="G85" s="35" t="n">
        <x:v>36000</x:v>
      </x:c>
      <x:c r="H85" s="35" t="n">
        <x:v>34900</x:v>
      </x:c>
      <x:c r="I85" s="35" t="n">
        <x:f>IF(OR(G85="",H85=""),"",G85-H85)</x:f>
        <x:v>1100</x:v>
      </x:c>
      <x:c r="J85" s="36" t="n">
        <x:f>IF(OR(G85="",H85="",H85=0),"",G85/H85-1)</x:f>
        <x:v>0.03151862464183375</x:v>
      </x:c>
      <x:c r="K85" s="33" t="str">
        <x:v>設定あり</x:v>
      </x:c>
      <x:c r="L85" s="33" t="str">
        <x:v>https://www.mlit.go.jp/report/press/content/001981942.pdf</x:v>
      </x:c>
      <x:c r="M85" s="33" t="str">
        <x:v>https://www.mlit.go.jp/report/press/content/001864366.pdf</x:v>
      </x:c>
    </x:row>
    <x:row r="86">
      <x:c r="A86" s="32" t="n">
        <x:v>46082</x:v>
      </x:c>
      <x:c r="B86" s="33" t="str">
        <x:v>東北</x:v>
      </x:c>
      <x:c r="C86" s="34" t="n">
        <x:v>2</x:v>
      </x:c>
      <x:c r="D86" s="33" t="str">
        <x:v>青森県</x:v>
      </x:c>
      <x:c r="E86" s="34" t="n">
        <x:v>34</x:v>
      </x:c>
      <x:c r="F86" s="33" t="str">
        <x:v>大工</x:v>
      </x:c>
      <x:c r="G86" s="35" t="n">
        <x:v>31200</x:v>
      </x:c>
      <x:c r="H86" s="35" t="n">
        <x:v>30700</x:v>
      </x:c>
      <x:c r="I86" s="35" t="n">
        <x:f>IF(OR(G86="",H86=""),"",G86-H86)</x:f>
        <x:v>500</x:v>
      </x:c>
      <x:c r="J86" s="36" t="n">
        <x:f>IF(OR(G86="",H86="",H86=0),"",G86/H86-1)</x:f>
        <x:v>0.016286644951140072</x:v>
      </x:c>
      <x:c r="K86" s="33" t="str">
        <x:v>設定あり</x:v>
      </x:c>
      <x:c r="L86" s="33" t="str">
        <x:v>https://www.mlit.go.jp/report/press/content/001981942.pdf</x:v>
      </x:c>
      <x:c r="M86" s="33" t="str">
        <x:v>https://www.mlit.go.jp/report/press/content/001864366.pdf</x:v>
      </x:c>
    </x:row>
    <x:row r="87">
      <x:c r="A87" s="32" t="n">
        <x:v>46082</x:v>
      </x:c>
      <x:c r="B87" s="33" t="str">
        <x:v>東北</x:v>
      </x:c>
      <x:c r="C87" s="34" t="n">
        <x:v>2</x:v>
      </x:c>
      <x:c r="D87" s="33" t="str">
        <x:v>青森県</x:v>
      </x:c>
      <x:c r="E87" s="34" t="n">
        <x:v>35</x:v>
      </x:c>
      <x:c r="F87" s="33" t="str">
        <x:v>左官</x:v>
      </x:c>
      <x:c r="G87" s="35" t="n">
        <x:v>32800</x:v>
      </x:c>
      <x:c r="H87" s="35" t="n">
        <x:v>32200</x:v>
      </x:c>
      <x:c r="I87" s="35" t="n">
        <x:f>IF(OR(G87="",H87=""),"",G87-H87)</x:f>
        <x:v>600</x:v>
      </x:c>
      <x:c r="J87" s="36" t="n">
        <x:f>IF(OR(G87="",H87="",H87=0),"",G87/H87-1)</x:f>
        <x:v>0.01863354037267073</x:v>
      </x:c>
      <x:c r="K87" s="33" t="str">
        <x:v>設定あり</x:v>
      </x:c>
      <x:c r="L87" s="33" t="str">
        <x:v>https://www.mlit.go.jp/report/press/content/001981942.pdf</x:v>
      </x:c>
      <x:c r="M87" s="33" t="str">
        <x:v>https://www.mlit.go.jp/report/press/content/001864366.pdf</x:v>
      </x:c>
    </x:row>
    <x:row r="88">
      <x:c r="A88" s="32" t="n">
        <x:v>46082</x:v>
      </x:c>
      <x:c r="B88" s="33" t="str">
        <x:v>東北</x:v>
      </x:c>
      <x:c r="C88" s="34" t="n">
        <x:v>2</x:v>
      </x:c>
      <x:c r="D88" s="33" t="str">
        <x:v>青森県</x:v>
      </x:c>
      <x:c r="E88" s="34" t="n">
        <x:v>36</x:v>
      </x:c>
      <x:c r="F88" s="33" t="str">
        <x:v>配管工</x:v>
      </x:c>
      <x:c r="G88" s="35" t="n">
        <x:v>26100</x:v>
      </x:c>
      <x:c r="H88" s="35" t="n">
        <x:v>25000</x:v>
      </x:c>
      <x:c r="I88" s="35" t="n">
        <x:f>IF(OR(G88="",H88=""),"",G88-H88)</x:f>
        <x:v>1100</x:v>
      </x:c>
      <x:c r="J88" s="36" t="n">
        <x:f>IF(OR(G88="",H88="",H88=0),"",G88/H88-1)</x:f>
        <x:v>0.04400000000000004</x:v>
      </x:c>
      <x:c r="K88" s="33" t="str">
        <x:v>設定あり</x:v>
      </x:c>
      <x:c r="L88" s="33" t="str">
        <x:v>https://www.mlit.go.jp/report/press/content/001981942.pdf</x:v>
      </x:c>
      <x:c r="M88" s="33" t="str">
        <x:v>https://www.mlit.go.jp/report/press/content/001864366.pdf</x:v>
      </x:c>
    </x:row>
    <x:row r="89">
      <x:c r="A89" s="32" t="n">
        <x:v>46082</x:v>
      </x:c>
      <x:c r="B89" s="33" t="str">
        <x:v>東北</x:v>
      </x:c>
      <x:c r="C89" s="34" t="n">
        <x:v>2</x:v>
      </x:c>
      <x:c r="D89" s="33" t="str">
        <x:v>青森県</x:v>
      </x:c>
      <x:c r="E89" s="34" t="n">
        <x:v>37</x:v>
      </x:c>
      <x:c r="F89" s="33" t="str">
        <x:v>はつり工</x:v>
      </x:c>
      <x:c r="G89" s="35" t="n">
        <x:v>30500</x:v>
      </x:c>
      <x:c r="H89" s="35" t="n">
        <x:v>29800</x:v>
      </x:c>
      <x:c r="I89" s="35" t="n">
        <x:f>IF(OR(G89="",H89=""),"",G89-H89)</x:f>
        <x:v>700</x:v>
      </x:c>
      <x:c r="J89" s="36" t="n">
        <x:f>IF(OR(G89="",H89="",H89=0),"",G89/H89-1)</x:f>
        <x:v>0.02348993288590595</x:v>
      </x:c>
      <x:c r="K89" s="33" t="str">
        <x:v>設定あり</x:v>
      </x:c>
      <x:c r="L89" s="33" t="str">
        <x:v>https://www.mlit.go.jp/report/press/content/001981942.pdf</x:v>
      </x:c>
      <x:c r="M89" s="33" t="str">
        <x:v>https://www.mlit.go.jp/report/press/content/001864366.pdf</x:v>
      </x:c>
    </x:row>
    <x:row r="90">
      <x:c r="A90" s="32" t="n">
        <x:v>46082</x:v>
      </x:c>
      <x:c r="B90" s="33" t="str">
        <x:v>東北</x:v>
      </x:c>
      <x:c r="C90" s="34" t="n">
        <x:v>2</x:v>
      </x:c>
      <x:c r="D90" s="33" t="str">
        <x:v>青森県</x:v>
      </x:c>
      <x:c r="E90" s="34" t="n">
        <x:v>38</x:v>
      </x:c>
      <x:c r="F90" s="33" t="str">
        <x:v>防水工</x:v>
      </x:c>
      <x:c r="G90" s="35" t="n">
        <x:v>29500</x:v>
      </x:c>
      <x:c r="H90" s="35" t="n">
        <x:v>27800</x:v>
      </x:c>
      <x:c r="I90" s="35" t="n">
        <x:f>IF(OR(G90="",H90=""),"",G90-H90)</x:f>
        <x:v>1700</x:v>
      </x:c>
      <x:c r="J90" s="36" t="n">
        <x:f>IF(OR(G90="",H90="",H90=0),"",G90/H90-1)</x:f>
        <x:v>0.06115107913669071</x:v>
      </x:c>
      <x:c r="K90" s="33" t="str">
        <x:v>設定あり</x:v>
      </x:c>
      <x:c r="L90" s="33" t="str">
        <x:v>https://www.mlit.go.jp/report/press/content/001981942.pdf</x:v>
      </x:c>
      <x:c r="M90" s="33" t="str">
        <x:v>https://www.mlit.go.jp/report/press/content/001864366.pdf</x:v>
      </x:c>
    </x:row>
    <x:row r="91">
      <x:c r="A91" s="32" t="n">
        <x:v>46082</x:v>
      </x:c>
      <x:c r="B91" s="33" t="str">
        <x:v>東北</x:v>
      </x:c>
      <x:c r="C91" s="34" t="n">
        <x:v>2</x:v>
      </x:c>
      <x:c r="D91" s="33" t="str">
        <x:v>青森県</x:v>
      </x:c>
      <x:c r="E91" s="34" t="n">
        <x:v>39</x:v>
      </x:c>
      <x:c r="F91" s="33" t="str">
        <x:v>板金工</x:v>
      </x:c>
      <x:c r="G91" s="35" t="n">
        <x:v>30400</x:v>
      </x:c>
      <x:c r="H91" s="35" t="n">
        <x:v>29300</x:v>
      </x:c>
      <x:c r="I91" s="35" t="n">
        <x:f>IF(OR(G91="",H91=""),"",G91-H91)</x:f>
        <x:v>1100</x:v>
      </x:c>
      <x:c r="J91" s="36" t="n">
        <x:f>IF(OR(G91="",H91="",H91=0),"",G91/H91-1)</x:f>
        <x:v>0.03754266211604085</x:v>
      </x:c>
      <x:c r="K91" s="33" t="str">
        <x:v>設定あり</x:v>
      </x:c>
      <x:c r="L91" s="33" t="str">
        <x:v>https://www.mlit.go.jp/report/press/content/001981942.pdf</x:v>
      </x:c>
      <x:c r="M91" s="33" t="str">
        <x:v>https://www.mlit.go.jp/report/press/content/001864366.pdf</x:v>
      </x:c>
    </x:row>
    <x:row r="92">
      <x:c r="A92" s="32" t="n">
        <x:v>46082</x:v>
      </x:c>
      <x:c r="B92" s="33" t="str">
        <x:v>東北</x:v>
      </x:c>
      <x:c r="C92" s="34" t="n">
        <x:v>2</x:v>
      </x:c>
      <x:c r="D92" s="33" t="str">
        <x:v>青森県</x:v>
      </x:c>
      <x:c r="E92" s="34" t="n">
        <x:v>40</x:v>
      </x:c>
      <x:c r="F92" s="33" t="str">
        <x:v>タイル工</x:v>
      </x:c>
      <x:c r="G92" s="35" t="n">
        <x:v>24700</x:v>
      </x:c>
      <x:c r="H92" s="35" t="n">
        <x:v>24200</x:v>
      </x:c>
      <x:c r="I92" s="35" t="n">
        <x:f>IF(OR(G92="",H92=""),"",G92-H92)</x:f>
        <x:v>500</x:v>
      </x:c>
      <x:c r="J92" s="36" t="n">
        <x:f>IF(OR(G92="",H92="",H92=0),"",G92/H92-1)</x:f>
        <x:v>0.02066115702479343</x:v>
      </x:c>
      <x:c r="K92" s="33" t="str">
        <x:v>設定あり</x:v>
      </x:c>
      <x:c r="L92" s="33" t="str">
        <x:v>https://www.mlit.go.jp/report/press/content/001981942.pdf</x:v>
      </x:c>
      <x:c r="M92" s="33" t="str">
        <x:v>https://www.mlit.go.jp/report/press/content/001864366.pdf</x:v>
      </x:c>
    </x:row>
    <x:row r="93">
      <x:c r="A93" s="32" t="n">
        <x:v>46082</x:v>
      </x:c>
      <x:c r="B93" s="33" t="str">
        <x:v>東北</x:v>
      </x:c>
      <x:c r="C93" s="34" t="n">
        <x:v>2</x:v>
      </x:c>
      <x:c r="D93" s="33" t="str">
        <x:v>青森県</x:v>
      </x:c>
      <x:c r="E93" s="34" t="n">
        <x:v>41</x:v>
      </x:c>
      <x:c r="F93" s="33" t="str">
        <x:v>サッシ工</x:v>
      </x:c>
      <x:c r="G93" s="35" t="n">
        <x:v>31900</x:v>
      </x:c>
      <x:c r="H93" s="35" t="n">
        <x:v>31300</x:v>
      </x:c>
      <x:c r="I93" s="35" t="n">
        <x:f>IF(OR(G93="",H93=""),"",G93-H93)</x:f>
        <x:v>600</x:v>
      </x:c>
      <x:c r="J93" s="36" t="n">
        <x:f>IF(OR(G93="",H93="",H93=0),"",G93/H93-1)</x:f>
        <x:v>0.019169329073482455</x:v>
      </x:c>
      <x:c r="K93" s="33" t="str">
        <x:v>設定あり</x:v>
      </x:c>
      <x:c r="L93" s="33" t="str">
        <x:v>https://www.mlit.go.jp/report/press/content/001981942.pdf</x:v>
      </x:c>
      <x:c r="M93" s="33" t="str">
        <x:v>https://www.mlit.go.jp/report/press/content/001864366.pdf</x:v>
      </x:c>
    </x:row>
    <x:row r="94">
      <x:c r="A94" s="32" t="n">
        <x:v>46082</x:v>
      </x:c>
      <x:c r="B94" s="33" t="str">
        <x:v>東北</x:v>
      </x:c>
      <x:c r="C94" s="34" t="n">
        <x:v>2</x:v>
      </x:c>
      <x:c r="D94" s="33" t="str">
        <x:v>青森県</x:v>
      </x:c>
      <x:c r="E94" s="34" t="n">
        <x:v>42</x:v>
      </x:c>
      <x:c r="F94" s="33" t="str">
        <x:v>屋根ふき工</x:v>
      </x:c>
      <x:c r="G94" s="35"/>
      <x:c r="H94" s="35"/>
      <x:c r="I94" s="35" t="str">
        <x:f>IF(OR(G94="",H94=""),"",G94-H94)</x:f>
      </x:c>
      <x:c r="J94" s="36" t="str">
        <x:f>IF(OR(G94="",H94="",H94=0),"",G94/H94-1)</x:f>
      </x:c>
      <x:c r="K94" s="33" t="str">
        <x:v>未設定（当該都道府県）</x:v>
      </x:c>
      <x:c r="L94" s="33" t="str">
        <x:v>https://www.mlit.go.jp/report/press/content/001981942.pdf</x:v>
      </x:c>
      <x:c r="M94" s="33" t="str">
        <x:v>https://www.mlit.go.jp/report/press/content/001864366.pdf</x:v>
      </x:c>
    </x:row>
    <x:row r="95">
      <x:c r="A95" s="32" t="n">
        <x:v>46082</x:v>
      </x:c>
      <x:c r="B95" s="33" t="str">
        <x:v>東北</x:v>
      </x:c>
      <x:c r="C95" s="34" t="n">
        <x:v>2</x:v>
      </x:c>
      <x:c r="D95" s="33" t="str">
        <x:v>青森県</x:v>
      </x:c>
      <x:c r="E95" s="34" t="n">
        <x:v>43</x:v>
      </x:c>
      <x:c r="F95" s="33" t="str">
        <x:v>内装工</x:v>
      </x:c>
      <x:c r="G95" s="35" t="n">
        <x:v>28100</x:v>
      </x:c>
      <x:c r="H95" s="35" t="n">
        <x:v>27600</x:v>
      </x:c>
      <x:c r="I95" s="35" t="n">
        <x:f>IF(OR(G95="",H95=""),"",G95-H95)</x:f>
        <x:v>500</x:v>
      </x:c>
      <x:c r="J95" s="36" t="n">
        <x:f>IF(OR(G95="",H95="",H95=0),"",G95/H95-1)</x:f>
        <x:v>0.018115942028985588</x:v>
      </x:c>
      <x:c r="K95" s="33" t="str">
        <x:v>設定あり</x:v>
      </x:c>
      <x:c r="L95" s="33" t="str">
        <x:v>https://www.mlit.go.jp/report/press/content/001981942.pdf</x:v>
      </x:c>
      <x:c r="M95" s="33" t="str">
        <x:v>https://www.mlit.go.jp/report/press/content/001864366.pdf</x:v>
      </x:c>
    </x:row>
    <x:row r="96">
      <x:c r="A96" s="32" t="n">
        <x:v>46082</x:v>
      </x:c>
      <x:c r="B96" s="33" t="str">
        <x:v>東北</x:v>
      </x:c>
      <x:c r="C96" s="34" t="n">
        <x:v>2</x:v>
      </x:c>
      <x:c r="D96" s="33" t="str">
        <x:v>青森県</x:v>
      </x:c>
      <x:c r="E96" s="34" t="n">
        <x:v>44</x:v>
      </x:c>
      <x:c r="F96" s="33" t="str">
        <x:v>ガラス工</x:v>
      </x:c>
      <x:c r="G96" s="35" t="n">
        <x:v>29100</x:v>
      </x:c>
      <x:c r="H96" s="35" t="n">
        <x:v>27300</x:v>
      </x:c>
      <x:c r="I96" s="35" t="n">
        <x:f>IF(OR(G96="",H96=""),"",G96-H96)</x:f>
        <x:v>1800</x:v>
      </x:c>
      <x:c r="J96" s="36" t="n">
        <x:f>IF(OR(G96="",H96="",H96=0),"",G96/H96-1)</x:f>
        <x:v>0.06593406593406592</x:v>
      </x:c>
      <x:c r="K96" s="33" t="str">
        <x:v>設定あり</x:v>
      </x:c>
      <x:c r="L96" s="33" t="str">
        <x:v>https://www.mlit.go.jp/report/press/content/001981942.pdf</x:v>
      </x:c>
      <x:c r="M96" s="33" t="str">
        <x:v>https://www.mlit.go.jp/report/press/content/001864366.pdf</x:v>
      </x:c>
    </x:row>
    <x:row r="97">
      <x:c r="A97" s="32" t="n">
        <x:v>46082</x:v>
      </x:c>
      <x:c r="B97" s="33" t="str">
        <x:v>東北</x:v>
      </x:c>
      <x:c r="C97" s="34" t="n">
        <x:v>2</x:v>
      </x:c>
      <x:c r="D97" s="33" t="str">
        <x:v>青森県</x:v>
      </x:c>
      <x:c r="E97" s="34" t="n">
        <x:v>45</x:v>
      </x:c>
      <x:c r="F97" s="33" t="str">
        <x:v>建具工</x:v>
      </x:c>
      <x:c r="G97" s="35"/>
      <x:c r="H97" s="35"/>
      <x:c r="I97" s="35" t="str">
        <x:f>IF(OR(G97="",H97=""),"",G97-H97)</x:f>
      </x:c>
      <x:c r="J97" s="36" t="str">
        <x:f>IF(OR(G97="",H97="",H97=0),"",G97/H97-1)</x:f>
      </x:c>
      <x:c r="K97" s="33" t="str">
        <x:v>未設定（当該都道府県）</x:v>
      </x:c>
      <x:c r="L97" s="33" t="str">
        <x:v>https://www.mlit.go.jp/report/press/content/001981942.pdf</x:v>
      </x:c>
      <x:c r="M97" s="33" t="str">
        <x:v>https://www.mlit.go.jp/report/press/content/001864366.pdf</x:v>
      </x:c>
    </x:row>
    <x:row r="98">
      <x:c r="A98" s="32" t="n">
        <x:v>46082</x:v>
      </x:c>
      <x:c r="B98" s="33" t="str">
        <x:v>東北</x:v>
      </x:c>
      <x:c r="C98" s="34" t="n">
        <x:v>2</x:v>
      </x:c>
      <x:c r="D98" s="33" t="str">
        <x:v>青森県</x:v>
      </x:c>
      <x:c r="E98" s="34" t="n">
        <x:v>46</x:v>
      </x:c>
      <x:c r="F98" s="33" t="str">
        <x:v>ダクト工</x:v>
      </x:c>
      <x:c r="G98" s="35" t="n">
        <x:v>24400</x:v>
      </x:c>
      <x:c r="H98" s="35" t="n">
        <x:v>24100</x:v>
      </x:c>
      <x:c r="I98" s="35" t="n">
        <x:f>IF(OR(G98="",H98=""),"",G98-H98)</x:f>
        <x:v>300</x:v>
      </x:c>
      <x:c r="J98" s="36" t="n">
        <x:f>IF(OR(G98="",H98="",H98=0),"",G98/H98-1)</x:f>
        <x:v>0.012448132780082943</x:v>
      </x:c>
      <x:c r="K98" s="33" t="str">
        <x:v>設定あり</x:v>
      </x:c>
      <x:c r="L98" s="33" t="str">
        <x:v>https://www.mlit.go.jp/report/press/content/001981942.pdf</x:v>
      </x:c>
      <x:c r="M98" s="33" t="str">
        <x:v>https://www.mlit.go.jp/report/press/content/001864366.pdf</x:v>
      </x:c>
    </x:row>
    <x:row r="99">
      <x:c r="A99" s="32" t="n">
        <x:v>46082</x:v>
      </x:c>
      <x:c r="B99" s="33" t="str">
        <x:v>東北</x:v>
      </x:c>
      <x:c r="C99" s="34" t="n">
        <x:v>2</x:v>
      </x:c>
      <x:c r="D99" s="33" t="str">
        <x:v>青森県</x:v>
      </x:c>
      <x:c r="E99" s="34" t="n">
        <x:v>47</x:v>
      </x:c>
      <x:c r="F99" s="33" t="str">
        <x:v>保温工</x:v>
      </x:c>
      <x:c r="G99" s="35" t="n">
        <x:v>27100</x:v>
      </x:c>
      <x:c r="H99" s="35" t="n">
        <x:v>26700</x:v>
      </x:c>
      <x:c r="I99" s="35" t="n">
        <x:f>IF(OR(G99="",H99=""),"",G99-H99)</x:f>
        <x:v>400</x:v>
      </x:c>
      <x:c r="J99" s="36" t="n">
        <x:f>IF(OR(G99="",H99="",H99=0),"",G99/H99-1)</x:f>
        <x:v>0.014981273408239737</x:v>
      </x:c>
      <x:c r="K99" s="33" t="str">
        <x:v>設定あり</x:v>
      </x:c>
      <x:c r="L99" s="33" t="str">
        <x:v>https://www.mlit.go.jp/report/press/content/001981942.pdf</x:v>
      </x:c>
      <x:c r="M99" s="33" t="str">
        <x:v>https://www.mlit.go.jp/report/press/content/001864366.pdf</x:v>
      </x:c>
    </x:row>
    <x:row r="100">
      <x:c r="A100" s="32" t="n">
        <x:v>46082</x:v>
      </x:c>
      <x:c r="B100" s="33" t="str">
        <x:v>東北</x:v>
      </x:c>
      <x:c r="C100" s="34" t="n">
        <x:v>2</x:v>
      </x:c>
      <x:c r="D100" s="33" t="str">
        <x:v>青森県</x:v>
      </x:c>
      <x:c r="E100" s="34" t="n">
        <x:v>48</x:v>
      </x:c>
      <x:c r="F100" s="33" t="str">
        <x:v>建築ブロック工</x:v>
      </x:c>
      <x:c r="G100" s="35"/>
      <x:c r="H100" s="35"/>
      <x:c r="I100" s="35" t="str">
        <x:f>IF(OR(G100="",H100=""),"",G100-H100)</x:f>
      </x:c>
      <x:c r="J100" s="36" t="str">
        <x:f>IF(OR(G100="",H100="",H100=0),"",G100/H100-1)</x:f>
      </x:c>
      <x:c r="K100" s="33" t="str">
        <x:v>未設定（全国・有効標本数不足）</x:v>
      </x:c>
      <x:c r="L100" s="33" t="str">
        <x:v>https://www.mlit.go.jp/report/press/content/001981942.pdf</x:v>
      </x:c>
      <x:c r="M100" s="33" t="str">
        <x:v>https://www.mlit.go.jp/report/press/content/001864366.pdf</x:v>
      </x:c>
    </x:row>
    <x:row r="101">
      <x:c r="A101" s="32" t="n">
        <x:v>46082</x:v>
      </x:c>
      <x:c r="B101" s="33" t="str">
        <x:v>東北</x:v>
      </x:c>
      <x:c r="C101" s="34" t="n">
        <x:v>2</x:v>
      </x:c>
      <x:c r="D101" s="33" t="str">
        <x:v>青森県</x:v>
      </x:c>
      <x:c r="E101" s="34" t="n">
        <x:v>49</x:v>
      </x:c>
      <x:c r="F101" s="33" t="str">
        <x:v>設備機械工</x:v>
      </x:c>
      <x:c r="G101" s="35" t="n">
        <x:v>27600</x:v>
      </x:c>
      <x:c r="H101" s="35" t="n">
        <x:v>27700</x:v>
      </x:c>
      <x:c r="I101" s="35" t="n">
        <x:f>IF(OR(G101="",H101=""),"",G101-H101)</x:f>
        <x:v>-100</x:v>
      </x:c>
      <x:c r="J101" s="36" t="n">
        <x:f>IF(OR(G101="",H101="",H101=0),"",G101/H101-1)</x:f>
        <x:v>-0.0036101083032491488</x:v>
      </x:c>
      <x:c r="K101" s="33" t="str">
        <x:v>設定あり</x:v>
      </x:c>
      <x:c r="L101" s="33" t="str">
        <x:v>https://www.mlit.go.jp/report/press/content/001981942.pdf</x:v>
      </x:c>
      <x:c r="M101" s="33" t="str">
        <x:v>https://www.mlit.go.jp/report/press/content/001864366.pdf</x:v>
      </x:c>
    </x:row>
    <x:row r="102">
      <x:c r="A102" s="32" t="n">
        <x:v>46082</x:v>
      </x:c>
      <x:c r="B102" s="33" t="str">
        <x:v>東北</x:v>
      </x:c>
      <x:c r="C102" s="34" t="n">
        <x:v>2</x:v>
      </x:c>
      <x:c r="D102" s="33" t="str">
        <x:v>青森県</x:v>
      </x:c>
      <x:c r="E102" s="34" t="n">
        <x:v>50</x:v>
      </x:c>
      <x:c r="F102" s="33" t="str">
        <x:v>交通誘導警備員A</x:v>
      </x:c>
      <x:c r="G102" s="35" t="n">
        <x:v>17300</x:v>
      </x:c>
      <x:c r="H102" s="35" t="n">
        <x:v>16300</x:v>
      </x:c>
      <x:c r="I102" s="35" t="n">
        <x:f>IF(OR(G102="",H102=""),"",G102-H102)</x:f>
        <x:v>1000</x:v>
      </x:c>
      <x:c r="J102" s="36" t="n">
        <x:f>IF(OR(G102="",H102="",H102=0),"",G102/H102-1)</x:f>
        <x:v>0.06134969325153383</x:v>
      </x:c>
      <x:c r="K102" s="33" t="str">
        <x:v>設定あり</x:v>
      </x:c>
      <x:c r="L102" s="33" t="str">
        <x:v>https://www.mlit.go.jp/report/press/content/001981942.pdf</x:v>
      </x:c>
      <x:c r="M102" s="33" t="str">
        <x:v>https://www.mlit.go.jp/report/press/content/001864366.pdf</x:v>
      </x:c>
    </x:row>
    <x:row r="103">
      <x:c r="A103" s="32" t="n">
        <x:v>46082</x:v>
      </x:c>
      <x:c r="B103" s="33" t="str">
        <x:v>東北</x:v>
      </x:c>
      <x:c r="C103" s="34" t="n">
        <x:v>2</x:v>
      </x:c>
      <x:c r="D103" s="33" t="str">
        <x:v>青森県</x:v>
      </x:c>
      <x:c r="E103" s="34" t="n">
        <x:v>51</x:v>
      </x:c>
      <x:c r="F103" s="33" t="str">
        <x:v>交通誘導警備員B</x:v>
      </x:c>
      <x:c r="G103" s="35" t="n">
        <x:v>14900</x:v>
      </x:c>
      <x:c r="H103" s="35" t="n">
        <x:v>14100</x:v>
      </x:c>
      <x:c r="I103" s="35" t="n">
        <x:f>IF(OR(G103="",H103=""),"",G103-H103)</x:f>
        <x:v>800</x:v>
      </x:c>
      <x:c r="J103" s="36" t="n">
        <x:f>IF(OR(G103="",H103="",H103=0),"",G103/H103-1)</x:f>
        <x:v>0.05673758865248235</x:v>
      </x:c>
      <x:c r="K103" s="33" t="str">
        <x:v>設定あり</x:v>
      </x:c>
      <x:c r="L103" s="33" t="str">
        <x:v>https://www.mlit.go.jp/report/press/content/001981942.pdf</x:v>
      </x:c>
      <x:c r="M103" s="33" t="str">
        <x:v>https://www.mlit.go.jp/report/press/content/001864366.pdf</x:v>
      </x:c>
    </x:row>
    <x:row r="104">
      <x:c r="A104" s="32" t="n">
        <x:v>46082</x:v>
      </x:c>
      <x:c r="B104" s="33" t="str">
        <x:v>東北</x:v>
      </x:c>
      <x:c r="C104" s="34" t="n">
        <x:v>3</x:v>
      </x:c>
      <x:c r="D104" s="33" t="str">
        <x:v>岩手県</x:v>
      </x:c>
      <x:c r="E104" s="34" t="n">
        <x:v>1</x:v>
      </x:c>
      <x:c r="F104" s="33" t="str">
        <x:v>特殊作業員</x:v>
      </x:c>
      <x:c r="G104" s="35" t="n">
        <x:v>28500</x:v>
      </x:c>
      <x:c r="H104" s="35" t="n">
        <x:v>27800</x:v>
      </x:c>
      <x:c r="I104" s="35" t="n">
        <x:f>IF(OR(G104="",H104=""),"",G104-H104)</x:f>
        <x:v>700</x:v>
      </x:c>
      <x:c r="J104" s="36" t="n">
        <x:f>IF(OR(G104="",H104="",H104=0),"",G104/H104-1)</x:f>
        <x:v>0.02517985611510798</x:v>
      </x:c>
      <x:c r="K104" s="33" t="str">
        <x:v>設定あり</x:v>
      </x:c>
      <x:c r="L104" s="33" t="str">
        <x:v>https://www.mlit.go.jp/report/press/content/001981942.pdf</x:v>
      </x:c>
      <x:c r="M104" s="33" t="str">
        <x:v>https://www.mlit.go.jp/report/press/content/001864366.pdf</x:v>
      </x:c>
    </x:row>
    <x:row r="105">
      <x:c r="A105" s="32" t="n">
        <x:v>46082</x:v>
      </x:c>
      <x:c r="B105" s="33" t="str">
        <x:v>東北</x:v>
      </x:c>
      <x:c r="C105" s="34" t="n">
        <x:v>3</x:v>
      </x:c>
      <x:c r="D105" s="33" t="str">
        <x:v>岩手県</x:v>
      </x:c>
      <x:c r="E105" s="34" t="n">
        <x:v>2</x:v>
      </x:c>
      <x:c r="F105" s="33" t="str">
        <x:v>普通作業員</x:v>
      </x:c>
      <x:c r="G105" s="35" t="n">
        <x:v>23700</x:v>
      </x:c>
      <x:c r="H105" s="35" t="n">
        <x:v>23100</x:v>
      </x:c>
      <x:c r="I105" s="35" t="n">
        <x:f>IF(OR(G105="",H105=""),"",G105-H105)</x:f>
        <x:v>600</x:v>
      </x:c>
      <x:c r="J105" s="36" t="n">
        <x:f>IF(OR(G105="",H105="",H105=0),"",G105/H105-1)</x:f>
        <x:v>0.025974025974025983</x:v>
      </x:c>
      <x:c r="K105" s="33" t="str">
        <x:v>設定あり</x:v>
      </x:c>
      <x:c r="L105" s="33" t="str">
        <x:v>https://www.mlit.go.jp/report/press/content/001981942.pdf</x:v>
      </x:c>
      <x:c r="M105" s="33" t="str">
        <x:v>https://www.mlit.go.jp/report/press/content/001864366.pdf</x:v>
      </x:c>
    </x:row>
    <x:row r="106">
      <x:c r="A106" s="32" t="n">
        <x:v>46082</x:v>
      </x:c>
      <x:c r="B106" s="33" t="str">
        <x:v>東北</x:v>
      </x:c>
      <x:c r="C106" s="34" t="n">
        <x:v>3</x:v>
      </x:c>
      <x:c r="D106" s="33" t="str">
        <x:v>岩手県</x:v>
      </x:c>
      <x:c r="E106" s="34" t="n">
        <x:v>3</x:v>
      </x:c>
      <x:c r="F106" s="33" t="str">
        <x:v>軽作業員</x:v>
      </x:c>
      <x:c r="G106" s="35" t="n">
        <x:v>18800</x:v>
      </x:c>
      <x:c r="H106" s="35" t="n">
        <x:v>18500</x:v>
      </x:c>
      <x:c r="I106" s="35" t="n">
        <x:f>IF(OR(G106="",H106=""),"",G106-H106)</x:f>
        <x:v>300</x:v>
      </x:c>
      <x:c r="J106" s="36" t="n">
        <x:f>IF(OR(G106="",H106="",H106=0),"",G106/H106-1)</x:f>
        <x:v>0.016216216216216273</x:v>
      </x:c>
      <x:c r="K106" s="33" t="str">
        <x:v>設定あり</x:v>
      </x:c>
      <x:c r="L106" s="33" t="str">
        <x:v>https://www.mlit.go.jp/report/press/content/001981942.pdf</x:v>
      </x:c>
      <x:c r="M106" s="33" t="str">
        <x:v>https://www.mlit.go.jp/report/press/content/001864366.pdf</x:v>
      </x:c>
    </x:row>
    <x:row r="107">
      <x:c r="A107" s="32" t="n">
        <x:v>46082</x:v>
      </x:c>
      <x:c r="B107" s="33" t="str">
        <x:v>東北</x:v>
      </x:c>
      <x:c r="C107" s="34" t="n">
        <x:v>3</x:v>
      </x:c>
      <x:c r="D107" s="33" t="str">
        <x:v>岩手県</x:v>
      </x:c>
      <x:c r="E107" s="34" t="n">
        <x:v>4</x:v>
      </x:c>
      <x:c r="F107" s="33" t="str">
        <x:v>造園工</x:v>
      </x:c>
      <x:c r="G107" s="35" t="n">
        <x:v>25400</x:v>
      </x:c>
      <x:c r="H107" s="35" t="n">
        <x:v>24800</x:v>
      </x:c>
      <x:c r="I107" s="35" t="n">
        <x:f>IF(OR(G107="",H107=""),"",G107-H107)</x:f>
        <x:v>600</x:v>
      </x:c>
      <x:c r="J107" s="36" t="n">
        <x:f>IF(OR(G107="",H107="",H107=0),"",G107/H107-1)</x:f>
        <x:v>0.024193548387096753</x:v>
      </x:c>
      <x:c r="K107" s="33" t="str">
        <x:v>設定あり</x:v>
      </x:c>
      <x:c r="L107" s="33" t="str">
        <x:v>https://www.mlit.go.jp/report/press/content/001981942.pdf</x:v>
      </x:c>
      <x:c r="M107" s="33" t="str">
        <x:v>https://www.mlit.go.jp/report/press/content/001864366.pdf</x:v>
      </x:c>
    </x:row>
    <x:row r="108">
      <x:c r="A108" s="32" t="n">
        <x:v>46082</x:v>
      </x:c>
      <x:c r="B108" s="33" t="str">
        <x:v>東北</x:v>
      </x:c>
      <x:c r="C108" s="34" t="n">
        <x:v>3</x:v>
      </x:c>
      <x:c r="D108" s="33" t="str">
        <x:v>岩手県</x:v>
      </x:c>
      <x:c r="E108" s="34" t="n">
        <x:v>5</x:v>
      </x:c>
      <x:c r="F108" s="33" t="str">
        <x:v>法面工</x:v>
      </x:c>
      <x:c r="G108" s="35" t="n">
        <x:v>34700</x:v>
      </x:c>
      <x:c r="H108" s="35" t="n">
        <x:v>34000</x:v>
      </x:c>
      <x:c r="I108" s="35" t="n">
        <x:f>IF(OR(G108="",H108=""),"",G108-H108)</x:f>
        <x:v>700</x:v>
      </x:c>
      <x:c r="J108" s="36" t="n">
        <x:f>IF(OR(G108="",H108="",H108=0),"",G108/H108-1)</x:f>
        <x:v>0.020588235294117574</x:v>
      </x:c>
      <x:c r="K108" s="33" t="str">
        <x:v>設定あり</x:v>
      </x:c>
      <x:c r="L108" s="33" t="str">
        <x:v>https://www.mlit.go.jp/report/press/content/001981942.pdf</x:v>
      </x:c>
      <x:c r="M108" s="33" t="str">
        <x:v>https://www.mlit.go.jp/report/press/content/001864366.pdf</x:v>
      </x:c>
    </x:row>
    <x:row r="109">
      <x:c r="A109" s="32" t="n">
        <x:v>46082</x:v>
      </x:c>
      <x:c r="B109" s="33" t="str">
        <x:v>東北</x:v>
      </x:c>
      <x:c r="C109" s="34" t="n">
        <x:v>3</x:v>
      </x:c>
      <x:c r="D109" s="33" t="str">
        <x:v>岩手県</x:v>
      </x:c>
      <x:c r="E109" s="34" t="n">
        <x:v>6</x:v>
      </x:c>
      <x:c r="F109" s="33" t="str">
        <x:v>とび工</x:v>
      </x:c>
      <x:c r="G109" s="35" t="n">
        <x:v>30000</x:v>
      </x:c>
      <x:c r="H109" s="35" t="n">
        <x:v>28600</x:v>
      </x:c>
      <x:c r="I109" s="35" t="n">
        <x:f>IF(OR(G109="",H109=""),"",G109-H109)</x:f>
        <x:v>1400</x:v>
      </x:c>
      <x:c r="J109" s="36" t="n">
        <x:f>IF(OR(G109="",H109="",H109=0),"",G109/H109-1)</x:f>
        <x:v>0.04895104895104896</x:v>
      </x:c>
      <x:c r="K109" s="33" t="str">
        <x:v>設定あり</x:v>
      </x:c>
      <x:c r="L109" s="33" t="str">
        <x:v>https://www.mlit.go.jp/report/press/content/001981942.pdf</x:v>
      </x:c>
      <x:c r="M109" s="33" t="str">
        <x:v>https://www.mlit.go.jp/report/press/content/001864366.pdf</x:v>
      </x:c>
    </x:row>
    <x:row r="110">
      <x:c r="A110" s="32" t="n">
        <x:v>46082</x:v>
      </x:c>
      <x:c r="B110" s="33" t="str">
        <x:v>東北</x:v>
      </x:c>
      <x:c r="C110" s="34" t="n">
        <x:v>3</x:v>
      </x:c>
      <x:c r="D110" s="33" t="str">
        <x:v>岩手県</x:v>
      </x:c>
      <x:c r="E110" s="34" t="n">
        <x:v>7</x:v>
      </x:c>
      <x:c r="F110" s="33" t="str">
        <x:v>石工</x:v>
      </x:c>
      <x:c r="G110" s="35" t="n">
        <x:v>33800</x:v>
      </x:c>
      <x:c r="H110" s="35" t="n">
        <x:v>31800</x:v>
      </x:c>
      <x:c r="I110" s="35" t="n">
        <x:f>IF(OR(G110="",H110=""),"",G110-H110)</x:f>
        <x:v>2000</x:v>
      </x:c>
      <x:c r="J110" s="36" t="n">
        <x:f>IF(OR(G110="",H110="",H110=0),"",G110/H110-1)</x:f>
        <x:v>0.06289308176100628</x:v>
      </x:c>
      <x:c r="K110" s="33" t="str">
        <x:v>設定あり</x:v>
      </x:c>
      <x:c r="L110" s="33" t="str">
        <x:v>https://www.mlit.go.jp/report/press/content/001981942.pdf</x:v>
      </x:c>
      <x:c r="M110" s="33" t="str">
        <x:v>https://www.mlit.go.jp/report/press/content/001864366.pdf</x:v>
      </x:c>
    </x:row>
    <x:row r="111">
      <x:c r="A111" s="32" t="n">
        <x:v>46082</x:v>
      </x:c>
      <x:c r="B111" s="33" t="str">
        <x:v>東北</x:v>
      </x:c>
      <x:c r="C111" s="34" t="n">
        <x:v>3</x:v>
      </x:c>
      <x:c r="D111" s="33" t="str">
        <x:v>岩手県</x:v>
      </x:c>
      <x:c r="E111" s="34" t="n">
        <x:v>8</x:v>
      </x:c>
      <x:c r="F111" s="33" t="str">
        <x:v>ブロック工</x:v>
      </x:c>
      <x:c r="G111" s="35" t="n">
        <x:v>30900</x:v>
      </x:c>
      <x:c r="H111" s="35" t="n">
        <x:v>29800</x:v>
      </x:c>
      <x:c r="I111" s="35" t="n">
        <x:f>IF(OR(G111="",H111=""),"",G111-H111)</x:f>
        <x:v>1100</x:v>
      </x:c>
      <x:c r="J111" s="36" t="n">
        <x:f>IF(OR(G111="",H111="",H111=0),"",G111/H111-1)</x:f>
        <x:v>0.03691275167785224</x:v>
      </x:c>
      <x:c r="K111" s="33" t="str">
        <x:v>設定あり</x:v>
      </x:c>
      <x:c r="L111" s="33" t="str">
        <x:v>https://www.mlit.go.jp/report/press/content/001981942.pdf</x:v>
      </x:c>
      <x:c r="M111" s="33" t="str">
        <x:v>https://www.mlit.go.jp/report/press/content/001864366.pdf</x:v>
      </x:c>
    </x:row>
    <x:row r="112">
      <x:c r="A112" s="32" t="n">
        <x:v>46082</x:v>
      </x:c>
      <x:c r="B112" s="33" t="str">
        <x:v>東北</x:v>
      </x:c>
      <x:c r="C112" s="34" t="n">
        <x:v>3</x:v>
      </x:c>
      <x:c r="D112" s="33" t="str">
        <x:v>岩手県</x:v>
      </x:c>
      <x:c r="E112" s="34" t="n">
        <x:v>9</x:v>
      </x:c>
      <x:c r="F112" s="33" t="str">
        <x:v>電工</x:v>
      </x:c>
      <x:c r="G112" s="35" t="n">
        <x:v>28000</x:v>
      </x:c>
      <x:c r="H112" s="35" t="n">
        <x:v>26600</x:v>
      </x:c>
      <x:c r="I112" s="35" t="n">
        <x:f>IF(OR(G112="",H112=""),"",G112-H112)</x:f>
        <x:v>1400</x:v>
      </x:c>
      <x:c r="J112" s="36" t="n">
        <x:f>IF(OR(G112="",H112="",H112=0),"",G112/H112-1)</x:f>
        <x:v>0.05263157894736836</x:v>
      </x:c>
      <x:c r="K112" s="33" t="str">
        <x:v>設定あり</x:v>
      </x:c>
      <x:c r="L112" s="33" t="str">
        <x:v>https://www.mlit.go.jp/report/press/content/001981942.pdf</x:v>
      </x:c>
      <x:c r="M112" s="33" t="str">
        <x:v>https://www.mlit.go.jp/report/press/content/001864366.pdf</x:v>
      </x:c>
    </x:row>
    <x:row r="113">
      <x:c r="A113" s="32" t="n">
        <x:v>46082</x:v>
      </x:c>
      <x:c r="B113" s="33" t="str">
        <x:v>東北</x:v>
      </x:c>
      <x:c r="C113" s="34" t="n">
        <x:v>3</x:v>
      </x:c>
      <x:c r="D113" s="33" t="str">
        <x:v>岩手県</x:v>
      </x:c>
      <x:c r="E113" s="34" t="n">
        <x:v>10</x:v>
      </x:c>
      <x:c r="F113" s="33" t="str">
        <x:v>鉄筋工</x:v>
      </x:c>
      <x:c r="G113" s="35" t="n">
        <x:v>32500</x:v>
      </x:c>
      <x:c r="H113" s="35" t="n">
        <x:v>31800</x:v>
      </x:c>
      <x:c r="I113" s="35" t="n">
        <x:f>IF(OR(G113="",H113=""),"",G113-H113)</x:f>
        <x:v>700</x:v>
      </x:c>
      <x:c r="J113" s="36" t="n">
        <x:f>IF(OR(G113="",H113="",H113=0),"",G113/H113-1)</x:f>
        <x:v>0.022012578616352307</x:v>
      </x:c>
      <x:c r="K113" s="33" t="str">
        <x:v>設定あり</x:v>
      </x:c>
      <x:c r="L113" s="33" t="str">
        <x:v>https://www.mlit.go.jp/report/press/content/001981942.pdf</x:v>
      </x:c>
      <x:c r="M113" s="33" t="str">
        <x:v>https://www.mlit.go.jp/report/press/content/001864366.pdf</x:v>
      </x:c>
    </x:row>
    <x:row r="114">
      <x:c r="A114" s="32" t="n">
        <x:v>46082</x:v>
      </x:c>
      <x:c r="B114" s="33" t="str">
        <x:v>東北</x:v>
      </x:c>
      <x:c r="C114" s="34" t="n">
        <x:v>3</x:v>
      </x:c>
      <x:c r="D114" s="33" t="str">
        <x:v>岩手県</x:v>
      </x:c>
      <x:c r="E114" s="34" t="n">
        <x:v>11</x:v>
      </x:c>
      <x:c r="F114" s="33" t="str">
        <x:v>鉄骨工</x:v>
      </x:c>
      <x:c r="G114" s="35" t="n">
        <x:v>28700</x:v>
      </x:c>
      <x:c r="H114" s="35" t="n">
        <x:v>28100</x:v>
      </x:c>
      <x:c r="I114" s="35" t="n">
        <x:f>IF(OR(G114="",H114=""),"",G114-H114)</x:f>
        <x:v>600</x:v>
      </x:c>
      <x:c r="J114" s="36" t="n">
        <x:f>IF(OR(G114="",H114="",H114=0),"",G114/H114-1)</x:f>
        <x:v>0.021352313167259718</x:v>
      </x:c>
      <x:c r="K114" s="33" t="str">
        <x:v>設定あり</x:v>
      </x:c>
      <x:c r="L114" s="33" t="str">
        <x:v>https://www.mlit.go.jp/report/press/content/001981942.pdf</x:v>
      </x:c>
      <x:c r="M114" s="33" t="str">
        <x:v>https://www.mlit.go.jp/report/press/content/001864366.pdf</x:v>
      </x:c>
    </x:row>
    <x:row r="115">
      <x:c r="A115" s="32" t="n">
        <x:v>46082</x:v>
      </x:c>
      <x:c r="B115" s="33" t="str">
        <x:v>東北</x:v>
      </x:c>
      <x:c r="C115" s="34" t="n">
        <x:v>3</x:v>
      </x:c>
      <x:c r="D115" s="33" t="str">
        <x:v>岩手県</x:v>
      </x:c>
      <x:c r="E115" s="34" t="n">
        <x:v>12</x:v>
      </x:c>
      <x:c r="F115" s="33" t="str">
        <x:v>塗装工</x:v>
      </x:c>
      <x:c r="G115" s="35" t="n">
        <x:v>28500</x:v>
      </x:c>
      <x:c r="H115" s="35" t="n">
        <x:v>27500</x:v>
      </x:c>
      <x:c r="I115" s="35" t="n">
        <x:f>IF(OR(G115="",H115=""),"",G115-H115)</x:f>
        <x:v>1000</x:v>
      </x:c>
      <x:c r="J115" s="36" t="n">
        <x:f>IF(OR(G115="",H115="",H115=0),"",G115/H115-1)</x:f>
        <x:v>0.036363636363636376</x:v>
      </x:c>
      <x:c r="K115" s="33" t="str">
        <x:v>設定あり</x:v>
      </x:c>
      <x:c r="L115" s="33" t="str">
        <x:v>https://www.mlit.go.jp/report/press/content/001981942.pdf</x:v>
      </x:c>
      <x:c r="M115" s="33" t="str">
        <x:v>https://www.mlit.go.jp/report/press/content/001864366.pdf</x:v>
      </x:c>
    </x:row>
    <x:row r="116">
      <x:c r="A116" s="32" t="n">
        <x:v>46082</x:v>
      </x:c>
      <x:c r="B116" s="33" t="str">
        <x:v>東北</x:v>
      </x:c>
      <x:c r="C116" s="34" t="n">
        <x:v>3</x:v>
      </x:c>
      <x:c r="D116" s="33" t="str">
        <x:v>岩手県</x:v>
      </x:c>
      <x:c r="E116" s="34" t="n">
        <x:v>13</x:v>
      </x:c>
      <x:c r="F116" s="33" t="str">
        <x:v>溶接工</x:v>
      </x:c>
      <x:c r="G116" s="35" t="n">
        <x:v>30500</x:v>
      </x:c>
      <x:c r="H116" s="35" t="n">
        <x:v>29300</x:v>
      </x:c>
      <x:c r="I116" s="35" t="n">
        <x:f>IF(OR(G116="",H116=""),"",G116-H116)</x:f>
        <x:v>1200</x:v>
      </x:c>
      <x:c r="J116" s="36" t="n">
        <x:f>IF(OR(G116="",H116="",H116=0),"",G116/H116-1)</x:f>
        <x:v>0.04095563139931735</x:v>
      </x:c>
      <x:c r="K116" s="33" t="str">
        <x:v>設定あり</x:v>
      </x:c>
      <x:c r="L116" s="33" t="str">
        <x:v>https://www.mlit.go.jp/report/press/content/001981942.pdf</x:v>
      </x:c>
      <x:c r="M116" s="33" t="str">
        <x:v>https://www.mlit.go.jp/report/press/content/001864366.pdf</x:v>
      </x:c>
    </x:row>
    <x:row r="117">
      <x:c r="A117" s="32" t="n">
        <x:v>46082</x:v>
      </x:c>
      <x:c r="B117" s="33" t="str">
        <x:v>東北</x:v>
      </x:c>
      <x:c r="C117" s="34" t="n">
        <x:v>3</x:v>
      </x:c>
      <x:c r="D117" s="33" t="str">
        <x:v>岩手県</x:v>
      </x:c>
      <x:c r="E117" s="34" t="n">
        <x:v>14</x:v>
      </x:c>
      <x:c r="F117" s="33" t="str">
        <x:v>運転手（特殊）</x:v>
      </x:c>
      <x:c r="G117" s="35" t="n">
        <x:v>33600</x:v>
      </x:c>
      <x:c r="H117" s="35" t="n">
        <x:v>32000</x:v>
      </x:c>
      <x:c r="I117" s="35" t="n">
        <x:f>IF(OR(G117="",H117=""),"",G117-H117)</x:f>
        <x:v>1600</x:v>
      </x:c>
      <x:c r="J117" s="36" t="n">
        <x:f>IF(OR(G117="",H117="",H117=0),"",G117/H117-1)</x:f>
        <x:v>0.050000000000000044</x:v>
      </x:c>
      <x:c r="K117" s="33" t="str">
        <x:v>設定あり</x:v>
      </x:c>
      <x:c r="L117" s="33" t="str">
        <x:v>https://www.mlit.go.jp/report/press/content/001981942.pdf</x:v>
      </x:c>
      <x:c r="M117" s="33" t="str">
        <x:v>https://www.mlit.go.jp/report/press/content/001864366.pdf</x:v>
      </x:c>
    </x:row>
    <x:row r="118">
      <x:c r="A118" s="32" t="n">
        <x:v>46082</x:v>
      </x:c>
      <x:c r="B118" s="33" t="str">
        <x:v>東北</x:v>
      </x:c>
      <x:c r="C118" s="34" t="n">
        <x:v>3</x:v>
      </x:c>
      <x:c r="D118" s="33" t="str">
        <x:v>岩手県</x:v>
      </x:c>
      <x:c r="E118" s="34" t="n">
        <x:v>15</x:v>
      </x:c>
      <x:c r="F118" s="33" t="str">
        <x:v>運転手（一般）</x:v>
      </x:c>
      <x:c r="G118" s="35" t="n">
        <x:v>26900</x:v>
      </x:c>
      <x:c r="H118" s="35" t="n">
        <x:v>26300</x:v>
      </x:c>
      <x:c r="I118" s="35" t="n">
        <x:f>IF(OR(G118="",H118=""),"",G118-H118)</x:f>
        <x:v>600</x:v>
      </x:c>
      <x:c r="J118" s="36" t="n">
        <x:f>IF(OR(G118="",H118="",H118=0),"",G118/H118-1)</x:f>
        <x:v>0.02281368821292773</x:v>
      </x:c>
      <x:c r="K118" s="33" t="str">
        <x:v>設定あり</x:v>
      </x:c>
      <x:c r="L118" s="33" t="str">
        <x:v>https://www.mlit.go.jp/report/press/content/001981942.pdf</x:v>
      </x:c>
      <x:c r="M118" s="33" t="str">
        <x:v>https://www.mlit.go.jp/report/press/content/001864366.pdf</x:v>
      </x:c>
    </x:row>
    <x:row r="119">
      <x:c r="A119" s="32" t="n">
        <x:v>46082</x:v>
      </x:c>
      <x:c r="B119" s="33" t="str">
        <x:v>東北</x:v>
      </x:c>
      <x:c r="C119" s="34" t="n">
        <x:v>3</x:v>
      </x:c>
      <x:c r="D119" s="33" t="str">
        <x:v>岩手県</x:v>
      </x:c>
      <x:c r="E119" s="34" t="n">
        <x:v>16</x:v>
      </x:c>
      <x:c r="F119" s="33" t="str">
        <x:v>潜かん工</x:v>
      </x:c>
      <x:c r="G119" s="35" t="n">
        <x:v>40500</x:v>
      </x:c>
      <x:c r="H119" s="35" t="n">
        <x:v>39200</x:v>
      </x:c>
      <x:c r="I119" s="35" t="n">
        <x:f>IF(OR(G119="",H119=""),"",G119-H119)</x:f>
        <x:v>1300</x:v>
      </x:c>
      <x:c r="J119" s="36" t="n">
        <x:f>IF(OR(G119="",H119="",H119=0),"",G119/H119-1)</x:f>
        <x:v>0.03316326530612246</x:v>
      </x:c>
      <x:c r="K119" s="33" t="str">
        <x:v>設定あり</x:v>
      </x:c>
      <x:c r="L119" s="33" t="str">
        <x:v>https://www.mlit.go.jp/report/press/content/001981942.pdf</x:v>
      </x:c>
      <x:c r="M119" s="33" t="str">
        <x:v>https://www.mlit.go.jp/report/press/content/001864366.pdf</x:v>
      </x:c>
    </x:row>
    <x:row r="120">
      <x:c r="A120" s="32" t="n">
        <x:v>46082</x:v>
      </x:c>
      <x:c r="B120" s="33" t="str">
        <x:v>東北</x:v>
      </x:c>
      <x:c r="C120" s="34" t="n">
        <x:v>3</x:v>
      </x:c>
      <x:c r="D120" s="33" t="str">
        <x:v>岩手県</x:v>
      </x:c>
      <x:c r="E120" s="34" t="n">
        <x:v>17</x:v>
      </x:c>
      <x:c r="F120" s="33" t="str">
        <x:v>潜かん世話役</x:v>
      </x:c>
      <x:c r="G120" s="35" t="n">
        <x:v>49900</x:v>
      </x:c>
      <x:c r="H120" s="35" t="n">
        <x:v>48700</x:v>
      </x:c>
      <x:c r="I120" s="35" t="n">
        <x:f>IF(OR(G120="",H120=""),"",G120-H120)</x:f>
        <x:v>1200</x:v>
      </x:c>
      <x:c r="J120" s="36" t="n">
        <x:f>IF(OR(G120="",H120="",H120=0),"",G120/H120-1)</x:f>
        <x:v>0.024640657084188833</x:v>
      </x:c>
      <x:c r="K120" s="33" t="str">
        <x:v>設定あり</x:v>
      </x:c>
      <x:c r="L120" s="33" t="str">
        <x:v>https://www.mlit.go.jp/report/press/content/001981942.pdf</x:v>
      </x:c>
      <x:c r="M120" s="33" t="str">
        <x:v>https://www.mlit.go.jp/report/press/content/001864366.pdf</x:v>
      </x:c>
    </x:row>
    <x:row r="121">
      <x:c r="A121" s="32" t="n">
        <x:v>46082</x:v>
      </x:c>
      <x:c r="B121" s="33" t="str">
        <x:v>東北</x:v>
      </x:c>
      <x:c r="C121" s="34" t="n">
        <x:v>3</x:v>
      </x:c>
      <x:c r="D121" s="33" t="str">
        <x:v>岩手県</x:v>
      </x:c>
      <x:c r="E121" s="34" t="n">
        <x:v>18</x:v>
      </x:c>
      <x:c r="F121" s="33" t="str">
        <x:v>さく岩工</x:v>
      </x:c>
      <x:c r="G121" s="35"/>
      <x:c r="H121" s="35" t="n">
        <x:v>36200</x:v>
      </x:c>
      <x:c r="I121" s="35" t="str">
        <x:f>IF(OR(G121="",H121=""),"",G121-H121)</x:f>
      </x:c>
      <x:c r="J121" s="36" t="str">
        <x:f>IF(OR(G121="",H121="",H121=0),"",G121/H121-1)</x:f>
      </x:c>
      <x:c r="K121" s="33" t="str">
        <x:v>未設定（当該都道府県）</x:v>
      </x:c>
      <x:c r="L121" s="33" t="str">
        <x:v>https://www.mlit.go.jp/report/press/content/001981942.pdf</x:v>
      </x:c>
      <x:c r="M121" s="33" t="str">
        <x:v>https://www.mlit.go.jp/report/press/content/001864366.pdf</x:v>
      </x:c>
    </x:row>
    <x:row r="122">
      <x:c r="A122" s="32" t="n">
        <x:v>46082</x:v>
      </x:c>
      <x:c r="B122" s="33" t="str">
        <x:v>東北</x:v>
      </x:c>
      <x:c r="C122" s="34" t="n">
        <x:v>3</x:v>
      </x:c>
      <x:c r="D122" s="33" t="str">
        <x:v>岩手県</x:v>
      </x:c>
      <x:c r="E122" s="34" t="n">
        <x:v>19</x:v>
      </x:c>
      <x:c r="F122" s="33" t="str">
        <x:v>トンネル特殊工</x:v>
      </x:c>
      <x:c r="G122" s="35" t="n">
        <x:v>47400</x:v>
      </x:c>
      <x:c r="H122" s="35" t="n">
        <x:v>46500</x:v>
      </x:c>
      <x:c r="I122" s="35" t="n">
        <x:f>IF(OR(G122="",H122=""),"",G122-H122)</x:f>
        <x:v>900</x:v>
      </x:c>
      <x:c r="J122" s="36" t="n">
        <x:f>IF(OR(G122="",H122="",H122=0),"",G122/H122-1)</x:f>
        <x:v>0.019354838709677358</x:v>
      </x:c>
      <x:c r="K122" s="33" t="str">
        <x:v>設定あり</x:v>
      </x:c>
      <x:c r="L122" s="33" t="str">
        <x:v>https://www.mlit.go.jp/report/press/content/001981942.pdf</x:v>
      </x:c>
      <x:c r="M122" s="33" t="str">
        <x:v>https://www.mlit.go.jp/report/press/content/001864366.pdf</x:v>
      </x:c>
    </x:row>
    <x:row r="123">
      <x:c r="A123" s="32" t="n">
        <x:v>46082</x:v>
      </x:c>
      <x:c r="B123" s="33" t="str">
        <x:v>東北</x:v>
      </x:c>
      <x:c r="C123" s="34" t="n">
        <x:v>3</x:v>
      </x:c>
      <x:c r="D123" s="33" t="str">
        <x:v>岩手県</x:v>
      </x:c>
      <x:c r="E123" s="34" t="n">
        <x:v>20</x:v>
      </x:c>
      <x:c r="F123" s="33" t="str">
        <x:v>トンネル作業員</x:v>
      </x:c>
      <x:c r="G123" s="35" t="n">
        <x:v>33400</x:v>
      </x:c>
      <x:c r="H123" s="35" t="n">
        <x:v>32700</x:v>
      </x:c>
      <x:c r="I123" s="35" t="n">
        <x:f>IF(OR(G123="",H123=""),"",G123-H123)</x:f>
        <x:v>700</x:v>
      </x:c>
      <x:c r="J123" s="36" t="n">
        <x:f>IF(OR(G123="",H123="",H123=0),"",G123/H123-1)</x:f>
        <x:v>0.021406727828746197</x:v>
      </x:c>
      <x:c r="K123" s="33" t="str">
        <x:v>設定あり</x:v>
      </x:c>
      <x:c r="L123" s="33" t="str">
        <x:v>https://www.mlit.go.jp/report/press/content/001981942.pdf</x:v>
      </x:c>
      <x:c r="M123" s="33" t="str">
        <x:v>https://www.mlit.go.jp/report/press/content/001864366.pdf</x:v>
      </x:c>
    </x:row>
    <x:row r="124">
      <x:c r="A124" s="32" t="n">
        <x:v>46082</x:v>
      </x:c>
      <x:c r="B124" s="33" t="str">
        <x:v>東北</x:v>
      </x:c>
      <x:c r="C124" s="34" t="n">
        <x:v>3</x:v>
      </x:c>
      <x:c r="D124" s="33" t="str">
        <x:v>岩手県</x:v>
      </x:c>
      <x:c r="E124" s="34" t="n">
        <x:v>21</x:v>
      </x:c>
      <x:c r="F124" s="33" t="str">
        <x:v>トンネル世話役</x:v>
      </x:c>
      <x:c r="G124" s="35" t="n">
        <x:v>47200</x:v>
      </x:c>
      <x:c r="H124" s="35" t="n">
        <x:v>45000</x:v>
      </x:c>
      <x:c r="I124" s="35" t="n">
        <x:f>IF(OR(G124="",H124=""),"",G124-H124)</x:f>
        <x:v>2200</x:v>
      </x:c>
      <x:c r="J124" s="36" t="n">
        <x:f>IF(OR(G124="",H124="",H124=0),"",G124/H124-1)</x:f>
        <x:v>0.04888888888888898</x:v>
      </x:c>
      <x:c r="K124" s="33" t="str">
        <x:v>設定あり</x:v>
      </x:c>
      <x:c r="L124" s="33" t="str">
        <x:v>https://www.mlit.go.jp/report/press/content/001981942.pdf</x:v>
      </x:c>
      <x:c r="M124" s="33" t="str">
        <x:v>https://www.mlit.go.jp/report/press/content/001864366.pdf</x:v>
      </x:c>
    </x:row>
    <x:row r="125">
      <x:c r="A125" s="32" t="n">
        <x:v>46082</x:v>
      </x:c>
      <x:c r="B125" s="33" t="str">
        <x:v>東北</x:v>
      </x:c>
      <x:c r="C125" s="34" t="n">
        <x:v>3</x:v>
      </x:c>
      <x:c r="D125" s="33" t="str">
        <x:v>岩手県</x:v>
      </x:c>
      <x:c r="E125" s="34" t="n">
        <x:v>22</x:v>
      </x:c>
      <x:c r="F125" s="33" t="str">
        <x:v>橋りょう特殊工</x:v>
      </x:c>
      <x:c r="G125" s="35" t="n">
        <x:v>34900</x:v>
      </x:c>
      <x:c r="H125" s="35" t="n">
        <x:v>34200</x:v>
      </x:c>
      <x:c r="I125" s="35" t="n">
        <x:f>IF(OR(G125="",H125=""),"",G125-H125)</x:f>
        <x:v>700</x:v>
      </x:c>
      <x:c r="J125" s="36" t="n">
        <x:f>IF(OR(G125="",H125="",H125=0),"",G125/H125-1)</x:f>
        <x:v>0.020467836257309857</x:v>
      </x:c>
      <x:c r="K125" s="33" t="str">
        <x:v>設定あり</x:v>
      </x:c>
      <x:c r="L125" s="33" t="str">
        <x:v>https://www.mlit.go.jp/report/press/content/001981942.pdf</x:v>
      </x:c>
      <x:c r="M125" s="33" t="str">
        <x:v>https://www.mlit.go.jp/report/press/content/001864366.pdf</x:v>
      </x:c>
    </x:row>
    <x:row r="126">
      <x:c r="A126" s="32" t="n">
        <x:v>46082</x:v>
      </x:c>
      <x:c r="B126" s="33" t="str">
        <x:v>東北</x:v>
      </x:c>
      <x:c r="C126" s="34" t="n">
        <x:v>3</x:v>
      </x:c>
      <x:c r="D126" s="33" t="str">
        <x:v>岩手県</x:v>
      </x:c>
      <x:c r="E126" s="34" t="n">
        <x:v>23</x:v>
      </x:c>
      <x:c r="F126" s="33" t="str">
        <x:v>橋りょう塗装工</x:v>
      </x:c>
      <x:c r="G126" s="35" t="n">
        <x:v>41200</x:v>
      </x:c>
      <x:c r="H126" s="35" t="n">
        <x:v>38400</x:v>
      </x:c>
      <x:c r="I126" s="35" t="n">
        <x:f>IF(OR(G126="",H126=""),"",G126-H126)</x:f>
        <x:v>2800</x:v>
      </x:c>
      <x:c r="J126" s="36" t="n">
        <x:f>IF(OR(G126="",H126="",H126=0),"",G126/H126-1)</x:f>
        <x:v>0.07291666666666674</x:v>
      </x:c>
      <x:c r="K126" s="33" t="str">
        <x:v>設定あり</x:v>
      </x:c>
      <x:c r="L126" s="33" t="str">
        <x:v>https://www.mlit.go.jp/report/press/content/001981942.pdf</x:v>
      </x:c>
      <x:c r="M126" s="33" t="str">
        <x:v>https://www.mlit.go.jp/report/press/content/001864366.pdf</x:v>
      </x:c>
    </x:row>
    <x:row r="127">
      <x:c r="A127" s="32" t="n">
        <x:v>46082</x:v>
      </x:c>
      <x:c r="B127" s="33" t="str">
        <x:v>東北</x:v>
      </x:c>
      <x:c r="C127" s="34" t="n">
        <x:v>3</x:v>
      </x:c>
      <x:c r="D127" s="33" t="str">
        <x:v>岩手県</x:v>
      </x:c>
      <x:c r="E127" s="34" t="n">
        <x:v>24</x:v>
      </x:c>
      <x:c r="F127" s="33" t="str">
        <x:v>橋りょう世話役</x:v>
      </x:c>
      <x:c r="G127" s="35" t="n">
        <x:v>46500</x:v>
      </x:c>
      <x:c r="H127" s="35" t="n">
        <x:v>45100</x:v>
      </x:c>
      <x:c r="I127" s="35" t="n">
        <x:f>IF(OR(G127="",H127=""),"",G127-H127)</x:f>
        <x:v>1400</x:v>
      </x:c>
      <x:c r="J127" s="36" t="n">
        <x:f>IF(OR(G127="",H127="",H127=0),"",G127/H127-1)</x:f>
        <x:v>0.03104212860310418</x:v>
      </x:c>
      <x:c r="K127" s="33" t="str">
        <x:v>設定あり</x:v>
      </x:c>
      <x:c r="L127" s="33" t="str">
        <x:v>https://www.mlit.go.jp/report/press/content/001981942.pdf</x:v>
      </x:c>
      <x:c r="M127" s="33" t="str">
        <x:v>https://www.mlit.go.jp/report/press/content/001864366.pdf</x:v>
      </x:c>
    </x:row>
    <x:row r="128">
      <x:c r="A128" s="32" t="n">
        <x:v>46082</x:v>
      </x:c>
      <x:c r="B128" s="33" t="str">
        <x:v>東北</x:v>
      </x:c>
      <x:c r="C128" s="34" t="n">
        <x:v>3</x:v>
      </x:c>
      <x:c r="D128" s="33" t="str">
        <x:v>岩手県</x:v>
      </x:c>
      <x:c r="E128" s="34" t="n">
        <x:v>25</x:v>
      </x:c>
      <x:c r="F128" s="33" t="str">
        <x:v>土木一般世話役</x:v>
      </x:c>
      <x:c r="G128" s="35" t="n">
        <x:v>35300</x:v>
      </x:c>
      <x:c r="H128" s="35" t="n">
        <x:v>32900</x:v>
      </x:c>
      <x:c r="I128" s="35" t="n">
        <x:f>IF(OR(G128="",H128=""),"",G128-H128)</x:f>
        <x:v>2400</x:v>
      </x:c>
      <x:c r="J128" s="36" t="n">
        <x:f>IF(OR(G128="",H128="",H128=0),"",G128/H128-1)</x:f>
        <x:v>0.07294832826747721</x:v>
      </x:c>
      <x:c r="K128" s="33" t="str">
        <x:v>設定あり</x:v>
      </x:c>
      <x:c r="L128" s="33" t="str">
        <x:v>https://www.mlit.go.jp/report/press/content/001981942.pdf</x:v>
      </x:c>
      <x:c r="M128" s="33" t="str">
        <x:v>https://www.mlit.go.jp/report/press/content/001864366.pdf</x:v>
      </x:c>
    </x:row>
    <x:row r="129">
      <x:c r="A129" s="32" t="n">
        <x:v>46082</x:v>
      </x:c>
      <x:c r="B129" s="33" t="str">
        <x:v>東北</x:v>
      </x:c>
      <x:c r="C129" s="34" t="n">
        <x:v>3</x:v>
      </x:c>
      <x:c r="D129" s="33" t="str">
        <x:v>岩手県</x:v>
      </x:c>
      <x:c r="E129" s="34" t="n">
        <x:v>26</x:v>
      </x:c>
      <x:c r="F129" s="33" t="str">
        <x:v>高級船員</x:v>
      </x:c>
      <x:c r="G129" s="35" t="n">
        <x:v>34500</x:v>
      </x:c>
      <x:c r="H129" s="35" t="n">
        <x:v>33000</x:v>
      </x:c>
      <x:c r="I129" s="35" t="n">
        <x:f>IF(OR(G129="",H129=""),"",G129-H129)</x:f>
        <x:v>1500</x:v>
      </x:c>
      <x:c r="J129" s="36" t="n">
        <x:f>IF(OR(G129="",H129="",H129=0),"",G129/H129-1)</x:f>
        <x:v>0.045454545454545414</x:v>
      </x:c>
      <x:c r="K129" s="33" t="str">
        <x:v>設定あり</x:v>
      </x:c>
      <x:c r="L129" s="33" t="str">
        <x:v>https://www.mlit.go.jp/report/press/content/001981942.pdf</x:v>
      </x:c>
      <x:c r="M129" s="33" t="str">
        <x:v>https://www.mlit.go.jp/report/press/content/001864366.pdf</x:v>
      </x:c>
    </x:row>
    <x:row r="130">
      <x:c r="A130" s="32" t="n">
        <x:v>46082</x:v>
      </x:c>
      <x:c r="B130" s="33" t="str">
        <x:v>東北</x:v>
      </x:c>
      <x:c r="C130" s="34" t="n">
        <x:v>3</x:v>
      </x:c>
      <x:c r="D130" s="33" t="str">
        <x:v>岩手県</x:v>
      </x:c>
      <x:c r="E130" s="34" t="n">
        <x:v>27</x:v>
      </x:c>
      <x:c r="F130" s="33" t="str">
        <x:v>普通船員</x:v>
      </x:c>
      <x:c r="G130" s="35" t="n">
        <x:v>28100</x:v>
      </x:c>
      <x:c r="H130" s="35" t="n">
        <x:v>26300</x:v>
      </x:c>
      <x:c r="I130" s="35" t="n">
        <x:f>IF(OR(G130="",H130=""),"",G130-H130)</x:f>
        <x:v>1800</x:v>
      </x:c>
      <x:c r="J130" s="36" t="n">
        <x:f>IF(OR(G130="",H130="",H130=0),"",G130/H130-1)</x:f>
        <x:v>0.06844106463878319</x:v>
      </x:c>
      <x:c r="K130" s="33" t="str">
        <x:v>設定あり</x:v>
      </x:c>
      <x:c r="L130" s="33" t="str">
        <x:v>https://www.mlit.go.jp/report/press/content/001981942.pdf</x:v>
      </x:c>
      <x:c r="M130" s="33" t="str">
        <x:v>https://www.mlit.go.jp/report/press/content/001864366.pdf</x:v>
      </x:c>
    </x:row>
    <x:row r="131">
      <x:c r="A131" s="32" t="n">
        <x:v>46082</x:v>
      </x:c>
      <x:c r="B131" s="33" t="str">
        <x:v>東北</x:v>
      </x:c>
      <x:c r="C131" s="34" t="n">
        <x:v>3</x:v>
      </x:c>
      <x:c r="D131" s="33" t="str">
        <x:v>岩手県</x:v>
      </x:c>
      <x:c r="E131" s="34" t="n">
        <x:v>28</x:v>
      </x:c>
      <x:c r="F131" s="33" t="str">
        <x:v>潜水士</x:v>
      </x:c>
      <x:c r="G131" s="35" t="n">
        <x:v>60000</x:v>
      </x:c>
      <x:c r="H131" s="35" t="n">
        <x:v>56000</x:v>
      </x:c>
      <x:c r="I131" s="35" t="n">
        <x:f>IF(OR(G131="",H131=""),"",G131-H131)</x:f>
        <x:v>4000</x:v>
      </x:c>
      <x:c r="J131" s="36" t="n">
        <x:f>IF(OR(G131="",H131="",H131=0),"",G131/H131-1)</x:f>
        <x:v>0.0714285714285714</x:v>
      </x:c>
      <x:c r="K131" s="33" t="str">
        <x:v>設定あり</x:v>
      </x:c>
      <x:c r="L131" s="33" t="str">
        <x:v>https://www.mlit.go.jp/report/press/content/001981942.pdf</x:v>
      </x:c>
      <x:c r="M131" s="33" t="str">
        <x:v>https://www.mlit.go.jp/report/press/content/001864366.pdf</x:v>
      </x:c>
    </x:row>
    <x:row r="132">
      <x:c r="A132" s="32" t="n">
        <x:v>46082</x:v>
      </x:c>
      <x:c r="B132" s="33" t="str">
        <x:v>東北</x:v>
      </x:c>
      <x:c r="C132" s="34" t="n">
        <x:v>3</x:v>
      </x:c>
      <x:c r="D132" s="33" t="str">
        <x:v>岩手県</x:v>
      </x:c>
      <x:c r="E132" s="34" t="n">
        <x:v>29</x:v>
      </x:c>
      <x:c r="F132" s="33" t="str">
        <x:v>潜水連絡員</x:v>
      </x:c>
      <x:c r="G132" s="35" t="n">
        <x:v>37400</x:v>
      </x:c>
      <x:c r="H132" s="35" t="n">
        <x:v>36700</x:v>
      </x:c>
      <x:c r="I132" s="35" t="n">
        <x:f>IF(OR(G132="",H132=""),"",G132-H132)</x:f>
        <x:v>700</x:v>
      </x:c>
      <x:c r="J132" s="36" t="n">
        <x:f>IF(OR(G132="",H132="",H132=0),"",G132/H132-1)</x:f>
        <x:v>0.019073569482288777</x:v>
      </x:c>
      <x:c r="K132" s="33" t="str">
        <x:v>設定あり</x:v>
      </x:c>
      <x:c r="L132" s="33" t="str">
        <x:v>https://www.mlit.go.jp/report/press/content/001981942.pdf</x:v>
      </x:c>
      <x:c r="M132" s="33" t="str">
        <x:v>https://www.mlit.go.jp/report/press/content/001864366.pdf</x:v>
      </x:c>
    </x:row>
    <x:row r="133">
      <x:c r="A133" s="32" t="n">
        <x:v>46082</x:v>
      </x:c>
      <x:c r="B133" s="33" t="str">
        <x:v>東北</x:v>
      </x:c>
      <x:c r="C133" s="34" t="n">
        <x:v>3</x:v>
      </x:c>
      <x:c r="D133" s="33" t="str">
        <x:v>岩手県</x:v>
      </x:c>
      <x:c r="E133" s="34" t="n">
        <x:v>30</x:v>
      </x:c>
      <x:c r="F133" s="33" t="str">
        <x:v>潜水送気員</x:v>
      </x:c>
      <x:c r="G133" s="35" t="n">
        <x:v>37600</x:v>
      </x:c>
      <x:c r="H133" s="35" t="n">
        <x:v>36900</x:v>
      </x:c>
      <x:c r="I133" s="35" t="n">
        <x:f>IF(OR(G133="",H133=""),"",G133-H133)</x:f>
        <x:v>700</x:v>
      </x:c>
      <x:c r="J133" s="36" t="n">
        <x:f>IF(OR(G133="",H133="",H133=0),"",G133/H133-1)</x:f>
        <x:v>0.01897018970189701</x:v>
      </x:c>
      <x:c r="K133" s="33" t="str">
        <x:v>設定あり</x:v>
      </x:c>
      <x:c r="L133" s="33" t="str">
        <x:v>https://www.mlit.go.jp/report/press/content/001981942.pdf</x:v>
      </x:c>
      <x:c r="M133" s="33" t="str">
        <x:v>https://www.mlit.go.jp/report/press/content/001864366.pdf</x:v>
      </x:c>
    </x:row>
    <x:row r="134">
      <x:c r="A134" s="32" t="n">
        <x:v>46082</x:v>
      </x:c>
      <x:c r="B134" s="33" t="str">
        <x:v>東北</x:v>
      </x:c>
      <x:c r="C134" s="34" t="n">
        <x:v>3</x:v>
      </x:c>
      <x:c r="D134" s="33" t="str">
        <x:v>岩手県</x:v>
      </x:c>
      <x:c r="E134" s="34" t="n">
        <x:v>31</x:v>
      </x:c>
      <x:c r="F134" s="33" t="str">
        <x:v>山林砂防工</x:v>
      </x:c>
      <x:c r="G134" s="35"/>
      <x:c r="H134" s="35"/>
      <x:c r="I134" s="35" t="str">
        <x:f>IF(OR(G134="",H134=""),"",G134-H134)</x:f>
      </x:c>
      <x:c r="J134" s="36" t="str">
        <x:f>IF(OR(G134="",H134="",H134=0),"",G134/H134-1)</x:f>
      </x:c>
      <x:c r="K134" s="33" t="str">
        <x:v>未設定（当該都道府県）</x:v>
      </x:c>
      <x:c r="L134" s="33" t="str">
        <x:v>https://www.mlit.go.jp/report/press/content/001981942.pdf</x:v>
      </x:c>
      <x:c r="M134" s="33" t="str">
        <x:v>https://www.mlit.go.jp/report/press/content/001864366.pdf</x:v>
      </x:c>
    </x:row>
    <x:row r="135">
      <x:c r="A135" s="32" t="n">
        <x:v>46082</x:v>
      </x:c>
      <x:c r="B135" s="33" t="str">
        <x:v>東北</x:v>
      </x:c>
      <x:c r="C135" s="34" t="n">
        <x:v>3</x:v>
      </x:c>
      <x:c r="D135" s="33" t="str">
        <x:v>岩手県</x:v>
      </x:c>
      <x:c r="E135" s="34" t="n">
        <x:v>32</x:v>
      </x:c>
      <x:c r="F135" s="33" t="str">
        <x:v>軌道工</x:v>
      </x:c>
      <x:c r="G135" s="35" t="n">
        <x:v>41300</x:v>
      </x:c>
      <x:c r="H135" s="35" t="n">
        <x:v>38900</x:v>
      </x:c>
      <x:c r="I135" s="35" t="n">
        <x:f>IF(OR(G135="",H135=""),"",G135-H135)</x:f>
        <x:v>2400</x:v>
      </x:c>
      <x:c r="J135" s="36" t="n">
        <x:f>IF(OR(G135="",H135="",H135=0),"",G135/H135-1)</x:f>
        <x:v>0.06169665809768632</x:v>
      </x:c>
      <x:c r="K135" s="33" t="str">
        <x:v>設定あり</x:v>
      </x:c>
      <x:c r="L135" s="33" t="str">
        <x:v>https://www.mlit.go.jp/report/press/content/001981942.pdf</x:v>
      </x:c>
      <x:c r="M135" s="33" t="str">
        <x:v>https://www.mlit.go.jp/report/press/content/001864366.pdf</x:v>
      </x:c>
    </x:row>
    <x:row r="136">
      <x:c r="A136" s="32" t="n">
        <x:v>46082</x:v>
      </x:c>
      <x:c r="B136" s="33" t="str">
        <x:v>東北</x:v>
      </x:c>
      <x:c r="C136" s="34" t="n">
        <x:v>3</x:v>
      </x:c>
      <x:c r="D136" s="33" t="str">
        <x:v>岩手県</x:v>
      </x:c>
      <x:c r="E136" s="34" t="n">
        <x:v>33</x:v>
      </x:c>
      <x:c r="F136" s="33" t="str">
        <x:v>型わく工</x:v>
      </x:c>
      <x:c r="G136" s="35" t="n">
        <x:v>36200</x:v>
      </x:c>
      <x:c r="H136" s="35" t="n">
        <x:v>35000</x:v>
      </x:c>
      <x:c r="I136" s="35" t="n">
        <x:f>IF(OR(G136="",H136=""),"",G136-H136)</x:f>
        <x:v>1200</x:v>
      </x:c>
      <x:c r="J136" s="36" t="n">
        <x:f>IF(OR(G136="",H136="",H136=0),"",G136/H136-1)</x:f>
        <x:v>0.03428571428571425</x:v>
      </x:c>
      <x:c r="K136" s="33" t="str">
        <x:v>設定あり</x:v>
      </x:c>
      <x:c r="L136" s="33" t="str">
        <x:v>https://www.mlit.go.jp/report/press/content/001981942.pdf</x:v>
      </x:c>
      <x:c r="M136" s="33" t="str">
        <x:v>https://www.mlit.go.jp/report/press/content/001864366.pdf</x:v>
      </x:c>
    </x:row>
    <x:row r="137">
      <x:c r="A137" s="32" t="n">
        <x:v>46082</x:v>
      </x:c>
      <x:c r="B137" s="33" t="str">
        <x:v>東北</x:v>
      </x:c>
      <x:c r="C137" s="34" t="n">
        <x:v>3</x:v>
      </x:c>
      <x:c r="D137" s="33" t="str">
        <x:v>岩手県</x:v>
      </x:c>
      <x:c r="E137" s="34" t="n">
        <x:v>34</x:v>
      </x:c>
      <x:c r="F137" s="33" t="str">
        <x:v>大工</x:v>
      </x:c>
      <x:c r="G137" s="35" t="n">
        <x:v>32000</x:v>
      </x:c>
      <x:c r="H137" s="35" t="n">
        <x:v>31300</x:v>
      </x:c>
      <x:c r="I137" s="35" t="n">
        <x:f>IF(OR(G137="",H137=""),"",G137-H137)</x:f>
        <x:v>700</x:v>
      </x:c>
      <x:c r="J137" s="36" t="n">
        <x:f>IF(OR(G137="",H137="",H137=0),"",G137/H137-1)</x:f>
        <x:v>0.022364217252396124</x:v>
      </x:c>
      <x:c r="K137" s="33" t="str">
        <x:v>設定あり</x:v>
      </x:c>
      <x:c r="L137" s="33" t="str">
        <x:v>https://www.mlit.go.jp/report/press/content/001981942.pdf</x:v>
      </x:c>
      <x:c r="M137" s="33" t="str">
        <x:v>https://www.mlit.go.jp/report/press/content/001864366.pdf</x:v>
      </x:c>
    </x:row>
    <x:row r="138">
      <x:c r="A138" s="32" t="n">
        <x:v>46082</x:v>
      </x:c>
      <x:c r="B138" s="33" t="str">
        <x:v>東北</x:v>
      </x:c>
      <x:c r="C138" s="34" t="n">
        <x:v>3</x:v>
      </x:c>
      <x:c r="D138" s="33" t="str">
        <x:v>岩手県</x:v>
      </x:c>
      <x:c r="E138" s="34" t="n">
        <x:v>35</x:v>
      </x:c>
      <x:c r="F138" s="33" t="str">
        <x:v>左官</x:v>
      </x:c>
      <x:c r="G138" s="35" t="n">
        <x:v>34700</x:v>
      </x:c>
      <x:c r="H138" s="35" t="n">
        <x:v>33900</x:v>
      </x:c>
      <x:c r="I138" s="35" t="n">
        <x:f>IF(OR(G138="",H138=""),"",G138-H138)</x:f>
        <x:v>800</x:v>
      </x:c>
      <x:c r="J138" s="36" t="n">
        <x:f>IF(OR(G138="",H138="",H138=0),"",G138/H138-1)</x:f>
        <x:v>0.02359882005899716</x:v>
      </x:c>
      <x:c r="K138" s="33" t="str">
        <x:v>設定あり</x:v>
      </x:c>
      <x:c r="L138" s="33" t="str">
        <x:v>https://www.mlit.go.jp/report/press/content/001981942.pdf</x:v>
      </x:c>
      <x:c r="M138" s="33" t="str">
        <x:v>https://www.mlit.go.jp/report/press/content/001864366.pdf</x:v>
      </x:c>
    </x:row>
    <x:row r="139">
      <x:c r="A139" s="32" t="n">
        <x:v>46082</x:v>
      </x:c>
      <x:c r="B139" s="33" t="str">
        <x:v>東北</x:v>
      </x:c>
      <x:c r="C139" s="34" t="n">
        <x:v>3</x:v>
      </x:c>
      <x:c r="D139" s="33" t="str">
        <x:v>岩手県</x:v>
      </x:c>
      <x:c r="E139" s="34" t="n">
        <x:v>36</x:v>
      </x:c>
      <x:c r="F139" s="33" t="str">
        <x:v>配管工</x:v>
      </x:c>
      <x:c r="G139" s="35" t="n">
        <x:v>27700</x:v>
      </x:c>
      <x:c r="H139" s="35" t="n">
        <x:v>26500</x:v>
      </x:c>
      <x:c r="I139" s="35" t="n">
        <x:f>IF(OR(G139="",H139=""),"",G139-H139)</x:f>
        <x:v>1200</x:v>
      </x:c>
      <x:c r="J139" s="36" t="n">
        <x:f>IF(OR(G139="",H139="",H139=0),"",G139/H139-1)</x:f>
        <x:v>0.04528301886792452</x:v>
      </x:c>
      <x:c r="K139" s="33" t="str">
        <x:v>設定あり</x:v>
      </x:c>
      <x:c r="L139" s="33" t="str">
        <x:v>https://www.mlit.go.jp/report/press/content/001981942.pdf</x:v>
      </x:c>
      <x:c r="M139" s="33" t="str">
        <x:v>https://www.mlit.go.jp/report/press/content/001864366.pdf</x:v>
      </x:c>
    </x:row>
    <x:row r="140">
      <x:c r="A140" s="32" t="n">
        <x:v>46082</x:v>
      </x:c>
      <x:c r="B140" s="33" t="str">
        <x:v>東北</x:v>
      </x:c>
      <x:c r="C140" s="34" t="n">
        <x:v>3</x:v>
      </x:c>
      <x:c r="D140" s="33" t="str">
        <x:v>岩手県</x:v>
      </x:c>
      <x:c r="E140" s="34" t="n">
        <x:v>37</x:v>
      </x:c>
      <x:c r="F140" s="33" t="str">
        <x:v>はつり工</x:v>
      </x:c>
      <x:c r="G140" s="35" t="n">
        <x:v>30400</x:v>
      </x:c>
      <x:c r="H140" s="35" t="n">
        <x:v>29600</x:v>
      </x:c>
      <x:c r="I140" s="35" t="n">
        <x:f>IF(OR(G140="",H140=""),"",G140-H140)</x:f>
        <x:v>800</x:v>
      </x:c>
      <x:c r="J140" s="36" t="n">
        <x:f>IF(OR(G140="",H140="",H140=0),"",G140/H140-1)</x:f>
        <x:v>0.027027027027026973</x:v>
      </x:c>
      <x:c r="K140" s="33" t="str">
        <x:v>設定あり</x:v>
      </x:c>
      <x:c r="L140" s="33" t="str">
        <x:v>https://www.mlit.go.jp/report/press/content/001981942.pdf</x:v>
      </x:c>
      <x:c r="M140" s="33" t="str">
        <x:v>https://www.mlit.go.jp/report/press/content/001864366.pdf</x:v>
      </x:c>
    </x:row>
    <x:row r="141">
      <x:c r="A141" s="32" t="n">
        <x:v>46082</x:v>
      </x:c>
      <x:c r="B141" s="33" t="str">
        <x:v>東北</x:v>
      </x:c>
      <x:c r="C141" s="34" t="n">
        <x:v>3</x:v>
      </x:c>
      <x:c r="D141" s="33" t="str">
        <x:v>岩手県</x:v>
      </x:c>
      <x:c r="E141" s="34" t="n">
        <x:v>38</x:v>
      </x:c>
      <x:c r="F141" s="33" t="str">
        <x:v>防水工</x:v>
      </x:c>
      <x:c r="G141" s="35" t="n">
        <x:v>29600</x:v>
      </x:c>
      <x:c r="H141" s="35" t="n">
        <x:v>27800</x:v>
      </x:c>
      <x:c r="I141" s="35" t="n">
        <x:f>IF(OR(G141="",H141=""),"",G141-H141)</x:f>
        <x:v>1800</x:v>
      </x:c>
      <x:c r="J141" s="36" t="n">
        <x:f>IF(OR(G141="",H141="",H141=0),"",G141/H141-1)</x:f>
        <x:v>0.06474820143884896</x:v>
      </x:c>
      <x:c r="K141" s="33" t="str">
        <x:v>設定あり</x:v>
      </x:c>
      <x:c r="L141" s="33" t="str">
        <x:v>https://www.mlit.go.jp/report/press/content/001981942.pdf</x:v>
      </x:c>
      <x:c r="M141" s="33" t="str">
        <x:v>https://www.mlit.go.jp/report/press/content/001864366.pdf</x:v>
      </x:c>
    </x:row>
    <x:row r="142">
      <x:c r="A142" s="32" t="n">
        <x:v>46082</x:v>
      </x:c>
      <x:c r="B142" s="33" t="str">
        <x:v>東北</x:v>
      </x:c>
      <x:c r="C142" s="34" t="n">
        <x:v>3</x:v>
      </x:c>
      <x:c r="D142" s="33" t="str">
        <x:v>岩手県</x:v>
      </x:c>
      <x:c r="E142" s="34" t="n">
        <x:v>39</x:v>
      </x:c>
      <x:c r="F142" s="33" t="str">
        <x:v>板金工</x:v>
      </x:c>
      <x:c r="G142" s="35" t="n">
        <x:v>30600</x:v>
      </x:c>
      <x:c r="H142" s="35" t="n">
        <x:v>29300</x:v>
      </x:c>
      <x:c r="I142" s="35" t="n">
        <x:f>IF(OR(G142="",H142=""),"",G142-H142)</x:f>
        <x:v>1300</x:v>
      </x:c>
      <x:c r="J142" s="36" t="n">
        <x:f>IF(OR(G142="",H142="",H142=0),"",G142/H142-1)</x:f>
        <x:v>0.04436860068259385</x:v>
      </x:c>
      <x:c r="K142" s="33" t="str">
        <x:v>設定あり</x:v>
      </x:c>
      <x:c r="L142" s="33" t="str">
        <x:v>https://www.mlit.go.jp/report/press/content/001981942.pdf</x:v>
      </x:c>
      <x:c r="M142" s="33" t="str">
        <x:v>https://www.mlit.go.jp/report/press/content/001864366.pdf</x:v>
      </x:c>
    </x:row>
    <x:row r="143">
      <x:c r="A143" s="32" t="n">
        <x:v>46082</x:v>
      </x:c>
      <x:c r="B143" s="33" t="str">
        <x:v>東北</x:v>
      </x:c>
      <x:c r="C143" s="34" t="n">
        <x:v>3</x:v>
      </x:c>
      <x:c r="D143" s="33" t="str">
        <x:v>岩手県</x:v>
      </x:c>
      <x:c r="E143" s="34" t="n">
        <x:v>40</x:v>
      </x:c>
      <x:c r="F143" s="33" t="str">
        <x:v>タイル工</x:v>
      </x:c>
      <x:c r="G143" s="35" t="n">
        <x:v>24600</x:v>
      </x:c>
      <x:c r="H143" s="35" t="n">
        <x:v>24100</x:v>
      </x:c>
      <x:c r="I143" s="35" t="n">
        <x:f>IF(OR(G143="",H143=""),"",G143-H143)</x:f>
        <x:v>500</x:v>
      </x:c>
      <x:c r="J143" s="36" t="n">
        <x:f>IF(OR(G143="",H143="",H143=0),"",G143/H143-1)</x:f>
        <x:v>0.020746887966804906</x:v>
      </x:c>
      <x:c r="K143" s="33" t="str">
        <x:v>設定あり</x:v>
      </x:c>
      <x:c r="L143" s="33" t="str">
        <x:v>https://www.mlit.go.jp/report/press/content/001981942.pdf</x:v>
      </x:c>
      <x:c r="M143" s="33" t="str">
        <x:v>https://www.mlit.go.jp/report/press/content/001864366.pdf</x:v>
      </x:c>
    </x:row>
    <x:row r="144">
      <x:c r="A144" s="32" t="n">
        <x:v>46082</x:v>
      </x:c>
      <x:c r="B144" s="33" t="str">
        <x:v>東北</x:v>
      </x:c>
      <x:c r="C144" s="34" t="n">
        <x:v>3</x:v>
      </x:c>
      <x:c r="D144" s="33" t="str">
        <x:v>岩手県</x:v>
      </x:c>
      <x:c r="E144" s="34" t="n">
        <x:v>41</x:v>
      </x:c>
      <x:c r="F144" s="33" t="str">
        <x:v>サッシ工</x:v>
      </x:c>
      <x:c r="G144" s="35" t="n">
        <x:v>31800</x:v>
      </x:c>
      <x:c r="H144" s="35" t="n">
        <x:v>31100</x:v>
      </x:c>
      <x:c r="I144" s="35" t="n">
        <x:f>IF(OR(G144="",H144=""),"",G144-H144)</x:f>
        <x:v>700</x:v>
      </x:c>
      <x:c r="J144" s="36" t="n">
        <x:f>IF(OR(G144="",H144="",H144=0),"",G144/H144-1)</x:f>
        <x:v>0.022508038585209</x:v>
      </x:c>
      <x:c r="K144" s="33" t="str">
        <x:v>設定あり</x:v>
      </x:c>
      <x:c r="L144" s="33" t="str">
        <x:v>https://www.mlit.go.jp/report/press/content/001981942.pdf</x:v>
      </x:c>
      <x:c r="M144" s="33" t="str">
        <x:v>https://www.mlit.go.jp/report/press/content/001864366.pdf</x:v>
      </x:c>
    </x:row>
    <x:row r="145">
      <x:c r="A145" s="32" t="n">
        <x:v>46082</x:v>
      </x:c>
      <x:c r="B145" s="33" t="str">
        <x:v>東北</x:v>
      </x:c>
      <x:c r="C145" s="34" t="n">
        <x:v>3</x:v>
      </x:c>
      <x:c r="D145" s="33" t="str">
        <x:v>岩手県</x:v>
      </x:c>
      <x:c r="E145" s="34" t="n">
        <x:v>42</x:v>
      </x:c>
      <x:c r="F145" s="33" t="str">
        <x:v>屋根ふき工</x:v>
      </x:c>
      <x:c r="G145" s="35"/>
      <x:c r="H145" s="35"/>
      <x:c r="I145" s="35" t="str">
        <x:f>IF(OR(G145="",H145=""),"",G145-H145)</x:f>
      </x:c>
      <x:c r="J145" s="36" t="str">
        <x:f>IF(OR(G145="",H145="",H145=0),"",G145/H145-1)</x:f>
      </x:c>
      <x:c r="K145" s="33" t="str">
        <x:v>未設定（当該都道府県）</x:v>
      </x:c>
      <x:c r="L145" s="33" t="str">
        <x:v>https://www.mlit.go.jp/report/press/content/001981942.pdf</x:v>
      </x:c>
      <x:c r="M145" s="33" t="str">
        <x:v>https://www.mlit.go.jp/report/press/content/001864366.pdf</x:v>
      </x:c>
    </x:row>
    <x:row r="146">
      <x:c r="A146" s="32" t="n">
        <x:v>46082</x:v>
      </x:c>
      <x:c r="B146" s="33" t="str">
        <x:v>東北</x:v>
      </x:c>
      <x:c r="C146" s="34" t="n">
        <x:v>3</x:v>
      </x:c>
      <x:c r="D146" s="33" t="str">
        <x:v>岩手県</x:v>
      </x:c>
      <x:c r="E146" s="34" t="n">
        <x:v>43</x:v>
      </x:c>
      <x:c r="F146" s="33" t="str">
        <x:v>内装工</x:v>
      </x:c>
      <x:c r="G146" s="35" t="n">
        <x:v>28200</x:v>
      </x:c>
      <x:c r="H146" s="35" t="n">
        <x:v>27700</x:v>
      </x:c>
      <x:c r="I146" s="35" t="n">
        <x:f>IF(OR(G146="",H146=""),"",G146-H146)</x:f>
        <x:v>500</x:v>
      </x:c>
      <x:c r="J146" s="36" t="n">
        <x:f>IF(OR(G146="",H146="",H146=0),"",G146/H146-1)</x:f>
        <x:v>0.018050541516245522</x:v>
      </x:c>
      <x:c r="K146" s="33" t="str">
        <x:v>設定あり</x:v>
      </x:c>
      <x:c r="L146" s="33" t="str">
        <x:v>https://www.mlit.go.jp/report/press/content/001981942.pdf</x:v>
      </x:c>
      <x:c r="M146" s="33" t="str">
        <x:v>https://www.mlit.go.jp/report/press/content/001864366.pdf</x:v>
      </x:c>
    </x:row>
    <x:row r="147">
      <x:c r="A147" s="32" t="n">
        <x:v>46082</x:v>
      </x:c>
      <x:c r="B147" s="33" t="str">
        <x:v>東北</x:v>
      </x:c>
      <x:c r="C147" s="34" t="n">
        <x:v>3</x:v>
      </x:c>
      <x:c r="D147" s="33" t="str">
        <x:v>岩手県</x:v>
      </x:c>
      <x:c r="E147" s="34" t="n">
        <x:v>44</x:v>
      </x:c>
      <x:c r="F147" s="33" t="str">
        <x:v>ガラス工</x:v>
      </x:c>
      <x:c r="G147" s="35" t="n">
        <x:v>29200</x:v>
      </x:c>
      <x:c r="H147" s="35" t="n">
        <x:v>27200</x:v>
      </x:c>
      <x:c r="I147" s="35" t="n">
        <x:f>IF(OR(G147="",H147=""),"",G147-H147)</x:f>
        <x:v>2000</x:v>
      </x:c>
      <x:c r="J147" s="36" t="n">
        <x:f>IF(OR(G147="",H147="",H147=0),"",G147/H147-1)</x:f>
        <x:v>0.07352941176470584</x:v>
      </x:c>
      <x:c r="K147" s="33" t="str">
        <x:v>設定あり</x:v>
      </x:c>
      <x:c r="L147" s="33" t="str">
        <x:v>https://www.mlit.go.jp/report/press/content/001981942.pdf</x:v>
      </x:c>
      <x:c r="M147" s="33" t="str">
        <x:v>https://www.mlit.go.jp/report/press/content/001864366.pdf</x:v>
      </x:c>
    </x:row>
    <x:row r="148">
      <x:c r="A148" s="32" t="n">
        <x:v>46082</x:v>
      </x:c>
      <x:c r="B148" s="33" t="str">
        <x:v>東北</x:v>
      </x:c>
      <x:c r="C148" s="34" t="n">
        <x:v>3</x:v>
      </x:c>
      <x:c r="D148" s="33" t="str">
        <x:v>岩手県</x:v>
      </x:c>
      <x:c r="E148" s="34" t="n">
        <x:v>45</x:v>
      </x:c>
      <x:c r="F148" s="33" t="str">
        <x:v>建具工</x:v>
      </x:c>
      <x:c r="G148" s="35"/>
      <x:c r="H148" s="35"/>
      <x:c r="I148" s="35" t="str">
        <x:f>IF(OR(G148="",H148=""),"",G148-H148)</x:f>
      </x:c>
      <x:c r="J148" s="36" t="str">
        <x:f>IF(OR(G148="",H148="",H148=0),"",G148/H148-1)</x:f>
      </x:c>
      <x:c r="K148" s="33" t="str">
        <x:v>未設定（当該都道府県）</x:v>
      </x:c>
      <x:c r="L148" s="33" t="str">
        <x:v>https://www.mlit.go.jp/report/press/content/001981942.pdf</x:v>
      </x:c>
      <x:c r="M148" s="33" t="str">
        <x:v>https://www.mlit.go.jp/report/press/content/001864366.pdf</x:v>
      </x:c>
    </x:row>
    <x:row r="149">
      <x:c r="A149" s="32" t="n">
        <x:v>46082</x:v>
      </x:c>
      <x:c r="B149" s="33" t="str">
        <x:v>東北</x:v>
      </x:c>
      <x:c r="C149" s="34" t="n">
        <x:v>3</x:v>
      </x:c>
      <x:c r="D149" s="33" t="str">
        <x:v>岩手県</x:v>
      </x:c>
      <x:c r="E149" s="34" t="n">
        <x:v>46</x:v>
      </x:c>
      <x:c r="F149" s="33" t="str">
        <x:v>ダクト工</x:v>
      </x:c>
      <x:c r="G149" s="35" t="n">
        <x:v>24600</x:v>
      </x:c>
      <x:c r="H149" s="35" t="n">
        <x:v>24100</x:v>
      </x:c>
      <x:c r="I149" s="35" t="n">
        <x:f>IF(OR(G149="",H149=""),"",G149-H149)</x:f>
        <x:v>500</x:v>
      </x:c>
      <x:c r="J149" s="36" t="n">
        <x:f>IF(OR(G149="",H149="",H149=0),"",G149/H149-1)</x:f>
        <x:v>0.020746887966804906</x:v>
      </x:c>
      <x:c r="K149" s="33" t="str">
        <x:v>設定あり</x:v>
      </x:c>
      <x:c r="L149" s="33" t="str">
        <x:v>https://www.mlit.go.jp/report/press/content/001981942.pdf</x:v>
      </x:c>
      <x:c r="M149" s="33" t="str">
        <x:v>https://www.mlit.go.jp/report/press/content/001864366.pdf</x:v>
      </x:c>
    </x:row>
    <x:row r="150">
      <x:c r="A150" s="32" t="n">
        <x:v>46082</x:v>
      </x:c>
      <x:c r="B150" s="33" t="str">
        <x:v>東北</x:v>
      </x:c>
      <x:c r="C150" s="34" t="n">
        <x:v>3</x:v>
      </x:c>
      <x:c r="D150" s="33" t="str">
        <x:v>岩手県</x:v>
      </x:c>
      <x:c r="E150" s="34" t="n">
        <x:v>47</x:v>
      </x:c>
      <x:c r="F150" s="33" t="str">
        <x:v>保温工</x:v>
      </x:c>
      <x:c r="G150" s="35" t="n">
        <x:v>26900</x:v>
      </x:c>
      <x:c r="H150" s="35" t="n">
        <x:v>26400</x:v>
      </x:c>
      <x:c r="I150" s="35" t="n">
        <x:f>IF(OR(G150="",H150=""),"",G150-H150)</x:f>
        <x:v>500</x:v>
      </x:c>
      <x:c r="J150" s="36" t="n">
        <x:f>IF(OR(G150="",H150="",H150=0),"",G150/H150-1)</x:f>
        <x:v>0.018939393939394034</x:v>
      </x:c>
      <x:c r="K150" s="33" t="str">
        <x:v>設定あり</x:v>
      </x:c>
      <x:c r="L150" s="33" t="str">
        <x:v>https://www.mlit.go.jp/report/press/content/001981942.pdf</x:v>
      </x:c>
      <x:c r="M150" s="33" t="str">
        <x:v>https://www.mlit.go.jp/report/press/content/001864366.pdf</x:v>
      </x:c>
    </x:row>
    <x:row r="151">
      <x:c r="A151" s="32" t="n">
        <x:v>46082</x:v>
      </x:c>
      <x:c r="B151" s="33" t="str">
        <x:v>東北</x:v>
      </x:c>
      <x:c r="C151" s="34" t="n">
        <x:v>3</x:v>
      </x:c>
      <x:c r="D151" s="33" t="str">
        <x:v>岩手県</x:v>
      </x:c>
      <x:c r="E151" s="34" t="n">
        <x:v>48</x:v>
      </x:c>
      <x:c r="F151" s="33" t="str">
        <x:v>建築ブロック工</x:v>
      </x:c>
      <x:c r="G151" s="35"/>
      <x:c r="H151" s="35"/>
      <x:c r="I151" s="35" t="str">
        <x:f>IF(OR(G151="",H151=""),"",G151-H151)</x:f>
      </x:c>
      <x:c r="J151" s="36" t="str">
        <x:f>IF(OR(G151="",H151="",H151=0),"",G151/H151-1)</x:f>
      </x:c>
      <x:c r="K151" s="33" t="str">
        <x:v>未設定（全国・有効標本数不足）</x:v>
      </x:c>
      <x:c r="L151" s="33" t="str">
        <x:v>https://www.mlit.go.jp/report/press/content/001981942.pdf</x:v>
      </x:c>
      <x:c r="M151" s="33" t="str">
        <x:v>https://www.mlit.go.jp/report/press/content/001864366.pdf</x:v>
      </x:c>
    </x:row>
    <x:row r="152">
      <x:c r="A152" s="32" t="n">
        <x:v>46082</x:v>
      </x:c>
      <x:c r="B152" s="33" t="str">
        <x:v>東北</x:v>
      </x:c>
      <x:c r="C152" s="34" t="n">
        <x:v>3</x:v>
      </x:c>
      <x:c r="D152" s="33" t="str">
        <x:v>岩手県</x:v>
      </x:c>
      <x:c r="E152" s="34" t="n">
        <x:v>49</x:v>
      </x:c>
      <x:c r="F152" s="33" t="str">
        <x:v>設備機械工</x:v>
      </x:c>
      <x:c r="G152" s="35" t="n">
        <x:v>27400</x:v>
      </x:c>
      <x:c r="H152" s="35" t="n">
        <x:v>27300</x:v>
      </x:c>
      <x:c r="I152" s="35" t="n">
        <x:f>IF(OR(G152="",H152=""),"",G152-H152)</x:f>
        <x:v>100</x:v>
      </x:c>
      <x:c r="J152" s="36" t="n">
        <x:f>IF(OR(G152="",H152="",H152=0),"",G152/H152-1)</x:f>
        <x:v>0.00366300366300365</x:v>
      </x:c>
      <x:c r="K152" s="33" t="str">
        <x:v>設定あり</x:v>
      </x:c>
      <x:c r="L152" s="33" t="str">
        <x:v>https://www.mlit.go.jp/report/press/content/001981942.pdf</x:v>
      </x:c>
      <x:c r="M152" s="33" t="str">
        <x:v>https://www.mlit.go.jp/report/press/content/001864366.pdf</x:v>
      </x:c>
    </x:row>
    <x:row r="153">
      <x:c r="A153" s="32" t="n">
        <x:v>46082</x:v>
      </x:c>
      <x:c r="B153" s="33" t="str">
        <x:v>東北</x:v>
      </x:c>
      <x:c r="C153" s="34" t="n">
        <x:v>3</x:v>
      </x:c>
      <x:c r="D153" s="33" t="str">
        <x:v>岩手県</x:v>
      </x:c>
      <x:c r="E153" s="34" t="n">
        <x:v>50</x:v>
      </x:c>
      <x:c r="F153" s="33" t="str">
        <x:v>交通誘導警備員A</x:v>
      </x:c>
      <x:c r="G153" s="35" t="n">
        <x:v>18300</x:v>
      </x:c>
      <x:c r="H153" s="35" t="n">
        <x:v>17200</x:v>
      </x:c>
      <x:c r="I153" s="35" t="n">
        <x:f>IF(OR(G153="",H153=""),"",G153-H153)</x:f>
        <x:v>1100</x:v>
      </x:c>
      <x:c r="J153" s="36" t="n">
        <x:f>IF(OR(G153="",H153="",H153=0),"",G153/H153-1)</x:f>
        <x:v>0.06395348837209291</x:v>
      </x:c>
      <x:c r="K153" s="33" t="str">
        <x:v>設定あり</x:v>
      </x:c>
      <x:c r="L153" s="33" t="str">
        <x:v>https://www.mlit.go.jp/report/press/content/001981942.pdf</x:v>
      </x:c>
      <x:c r="M153" s="33" t="str">
        <x:v>https://www.mlit.go.jp/report/press/content/001864366.pdf</x:v>
      </x:c>
    </x:row>
    <x:row r="154">
      <x:c r="A154" s="32" t="n">
        <x:v>46082</x:v>
      </x:c>
      <x:c r="B154" s="33" t="str">
        <x:v>東北</x:v>
      </x:c>
      <x:c r="C154" s="34" t="n">
        <x:v>3</x:v>
      </x:c>
      <x:c r="D154" s="33" t="str">
        <x:v>岩手県</x:v>
      </x:c>
      <x:c r="E154" s="34" t="n">
        <x:v>51</x:v>
      </x:c>
      <x:c r="F154" s="33" t="str">
        <x:v>交通誘導警備員B</x:v>
      </x:c>
      <x:c r="G154" s="35" t="n">
        <x:v>15600</x:v>
      </x:c>
      <x:c r="H154" s="35" t="n">
        <x:v>14600</x:v>
      </x:c>
      <x:c r="I154" s="35" t="n">
        <x:f>IF(OR(G154="",H154=""),"",G154-H154)</x:f>
        <x:v>1000</x:v>
      </x:c>
      <x:c r="J154" s="36" t="n">
        <x:f>IF(OR(G154="",H154="",H154=0),"",G154/H154-1)</x:f>
        <x:v>0.06849315068493156</x:v>
      </x:c>
      <x:c r="K154" s="33" t="str">
        <x:v>設定あり</x:v>
      </x:c>
      <x:c r="L154" s="33" t="str">
        <x:v>https://www.mlit.go.jp/report/press/content/001981942.pdf</x:v>
      </x:c>
      <x:c r="M154" s="33" t="str">
        <x:v>https://www.mlit.go.jp/report/press/content/001864366.pdf</x:v>
      </x:c>
    </x:row>
    <x:row r="155">
      <x:c r="A155" s="32" t="n">
        <x:v>46082</x:v>
      </x:c>
      <x:c r="B155" s="33" t="str">
        <x:v>東北</x:v>
      </x:c>
      <x:c r="C155" s="34" t="n">
        <x:v>4</x:v>
      </x:c>
      <x:c r="D155" s="33" t="str">
        <x:v>宮城県</x:v>
      </x:c>
      <x:c r="E155" s="34" t="n">
        <x:v>1</x:v>
      </x:c>
      <x:c r="F155" s="33" t="str">
        <x:v>特殊作業員</x:v>
      </x:c>
      <x:c r="G155" s="35" t="n">
        <x:v>30300</x:v>
      </x:c>
      <x:c r="H155" s="35" t="n">
        <x:v>29300</x:v>
      </x:c>
      <x:c r="I155" s="35" t="n">
        <x:f>IF(OR(G155="",H155=""),"",G155-H155)</x:f>
        <x:v>1000</x:v>
      </x:c>
      <x:c r="J155" s="36" t="n">
        <x:f>IF(OR(G155="",H155="",H155=0),"",G155/H155-1)</x:f>
        <x:v>0.03412969283276457</x:v>
      </x:c>
      <x:c r="K155" s="33" t="str">
        <x:v>設定あり</x:v>
      </x:c>
      <x:c r="L155" s="33" t="str">
        <x:v>https://www.mlit.go.jp/report/press/content/001981942.pdf</x:v>
      </x:c>
      <x:c r="M155" s="33" t="str">
        <x:v>https://www.mlit.go.jp/report/press/content/001864366.pdf</x:v>
      </x:c>
    </x:row>
    <x:row r="156">
      <x:c r="A156" s="32" t="n">
        <x:v>46082</x:v>
      </x:c>
      <x:c r="B156" s="33" t="str">
        <x:v>東北</x:v>
      </x:c>
      <x:c r="C156" s="34" t="n">
        <x:v>4</x:v>
      </x:c>
      <x:c r="D156" s="33" t="str">
        <x:v>宮城県</x:v>
      </x:c>
      <x:c r="E156" s="34" t="n">
        <x:v>2</x:v>
      </x:c>
      <x:c r="F156" s="33" t="str">
        <x:v>普通作業員</x:v>
      </x:c>
      <x:c r="G156" s="35" t="n">
        <x:v>23600</x:v>
      </x:c>
      <x:c r="H156" s="35" t="n">
        <x:v>22900</x:v>
      </x:c>
      <x:c r="I156" s="35" t="n">
        <x:f>IF(OR(G156="",H156=""),"",G156-H156)</x:f>
        <x:v>700</x:v>
      </x:c>
      <x:c r="J156" s="36" t="n">
        <x:f>IF(OR(G156="",H156="",H156=0),"",G156/H156-1)</x:f>
        <x:v>0.03056768558951961</x:v>
      </x:c>
      <x:c r="K156" s="33" t="str">
        <x:v>設定あり</x:v>
      </x:c>
      <x:c r="L156" s="33" t="str">
        <x:v>https://www.mlit.go.jp/report/press/content/001981942.pdf</x:v>
      </x:c>
      <x:c r="M156" s="33" t="str">
        <x:v>https://www.mlit.go.jp/report/press/content/001864366.pdf</x:v>
      </x:c>
    </x:row>
    <x:row r="157">
      <x:c r="A157" s="32" t="n">
        <x:v>46082</x:v>
      </x:c>
      <x:c r="B157" s="33" t="str">
        <x:v>東北</x:v>
      </x:c>
      <x:c r="C157" s="34" t="n">
        <x:v>4</x:v>
      </x:c>
      <x:c r="D157" s="33" t="str">
        <x:v>宮城県</x:v>
      </x:c>
      <x:c r="E157" s="34" t="n">
        <x:v>3</x:v>
      </x:c>
      <x:c r="F157" s="33" t="str">
        <x:v>軽作業員</x:v>
      </x:c>
      <x:c r="G157" s="35" t="n">
        <x:v>20300</x:v>
      </x:c>
      <x:c r="H157" s="35" t="n">
        <x:v>19900</x:v>
      </x:c>
      <x:c r="I157" s="35" t="n">
        <x:f>IF(OR(G157="",H157=""),"",G157-H157)</x:f>
        <x:v>400</x:v>
      </x:c>
      <x:c r="J157" s="36" t="n">
        <x:f>IF(OR(G157="",H157="",H157=0),"",G157/H157-1)</x:f>
        <x:v>0.0201005025125629</x:v>
      </x:c>
      <x:c r="K157" s="33" t="str">
        <x:v>設定あり</x:v>
      </x:c>
      <x:c r="L157" s="33" t="str">
        <x:v>https://www.mlit.go.jp/report/press/content/001981942.pdf</x:v>
      </x:c>
      <x:c r="M157" s="33" t="str">
        <x:v>https://www.mlit.go.jp/report/press/content/001864366.pdf</x:v>
      </x:c>
    </x:row>
    <x:row r="158">
      <x:c r="A158" s="32" t="n">
        <x:v>46082</x:v>
      </x:c>
      <x:c r="B158" s="33" t="str">
        <x:v>東北</x:v>
      </x:c>
      <x:c r="C158" s="34" t="n">
        <x:v>4</x:v>
      </x:c>
      <x:c r="D158" s="33" t="str">
        <x:v>宮城県</x:v>
      </x:c>
      <x:c r="E158" s="34" t="n">
        <x:v>4</x:v>
      </x:c>
      <x:c r="F158" s="33" t="str">
        <x:v>造園工</x:v>
      </x:c>
      <x:c r="G158" s="35" t="n">
        <x:v>26600</x:v>
      </x:c>
      <x:c r="H158" s="35" t="n">
        <x:v>25900</x:v>
      </x:c>
      <x:c r="I158" s="35" t="n">
        <x:f>IF(OR(G158="",H158=""),"",G158-H158)</x:f>
        <x:v>700</x:v>
      </x:c>
      <x:c r="J158" s="36" t="n">
        <x:f>IF(OR(G158="",H158="",H158=0),"",G158/H158-1)</x:f>
        <x:v>0.027027027027026973</x:v>
      </x:c>
      <x:c r="K158" s="33" t="str">
        <x:v>設定あり</x:v>
      </x:c>
      <x:c r="L158" s="33" t="str">
        <x:v>https://www.mlit.go.jp/report/press/content/001981942.pdf</x:v>
      </x:c>
      <x:c r="M158" s="33" t="str">
        <x:v>https://www.mlit.go.jp/report/press/content/001864366.pdf</x:v>
      </x:c>
    </x:row>
    <x:row r="159">
      <x:c r="A159" s="32" t="n">
        <x:v>46082</x:v>
      </x:c>
      <x:c r="B159" s="33" t="str">
        <x:v>東北</x:v>
      </x:c>
      <x:c r="C159" s="34" t="n">
        <x:v>4</x:v>
      </x:c>
      <x:c r="D159" s="33" t="str">
        <x:v>宮城県</x:v>
      </x:c>
      <x:c r="E159" s="34" t="n">
        <x:v>5</x:v>
      </x:c>
      <x:c r="F159" s="33" t="str">
        <x:v>法面工</x:v>
      </x:c>
      <x:c r="G159" s="35" t="n">
        <x:v>35700</x:v>
      </x:c>
      <x:c r="H159" s="35" t="n">
        <x:v>34800</x:v>
      </x:c>
      <x:c r="I159" s="35" t="n">
        <x:f>IF(OR(G159="",H159=""),"",G159-H159)</x:f>
        <x:v>900</x:v>
      </x:c>
      <x:c r="J159" s="36" t="n">
        <x:f>IF(OR(G159="",H159="",H159=0),"",G159/H159-1)</x:f>
        <x:v>0.02586206896551735</x:v>
      </x:c>
      <x:c r="K159" s="33" t="str">
        <x:v>設定あり</x:v>
      </x:c>
      <x:c r="L159" s="33" t="str">
        <x:v>https://www.mlit.go.jp/report/press/content/001981942.pdf</x:v>
      </x:c>
      <x:c r="M159" s="33" t="str">
        <x:v>https://www.mlit.go.jp/report/press/content/001864366.pdf</x:v>
      </x:c>
    </x:row>
    <x:row r="160">
      <x:c r="A160" s="32" t="n">
        <x:v>46082</x:v>
      </x:c>
      <x:c r="B160" s="33" t="str">
        <x:v>東北</x:v>
      </x:c>
      <x:c r="C160" s="34" t="n">
        <x:v>4</x:v>
      </x:c>
      <x:c r="D160" s="33" t="str">
        <x:v>宮城県</x:v>
      </x:c>
      <x:c r="E160" s="34" t="n">
        <x:v>6</x:v>
      </x:c>
      <x:c r="F160" s="33" t="str">
        <x:v>とび工</x:v>
      </x:c>
      <x:c r="G160" s="35" t="n">
        <x:v>34000</x:v>
      </x:c>
      <x:c r="H160" s="35" t="n">
        <x:v>32300</x:v>
      </x:c>
      <x:c r="I160" s="35" t="n">
        <x:f>IF(OR(G160="",H160=""),"",G160-H160)</x:f>
        <x:v>1700</x:v>
      </x:c>
      <x:c r="J160" s="36" t="n">
        <x:f>IF(OR(G160="",H160="",H160=0),"",G160/H160-1)</x:f>
        <x:v>0.05263157894736836</x:v>
      </x:c>
      <x:c r="K160" s="33" t="str">
        <x:v>設定あり</x:v>
      </x:c>
      <x:c r="L160" s="33" t="str">
        <x:v>https://www.mlit.go.jp/report/press/content/001981942.pdf</x:v>
      </x:c>
      <x:c r="M160" s="33" t="str">
        <x:v>https://www.mlit.go.jp/report/press/content/001864366.pdf</x:v>
      </x:c>
    </x:row>
    <x:row r="161">
      <x:c r="A161" s="32" t="n">
        <x:v>46082</x:v>
      </x:c>
      <x:c r="B161" s="33" t="str">
        <x:v>東北</x:v>
      </x:c>
      <x:c r="C161" s="34" t="n">
        <x:v>4</x:v>
      </x:c>
      <x:c r="D161" s="33" t="str">
        <x:v>宮城県</x:v>
      </x:c>
      <x:c r="E161" s="34" t="n">
        <x:v>7</x:v>
      </x:c>
      <x:c r="F161" s="33" t="str">
        <x:v>石工</x:v>
      </x:c>
      <x:c r="G161" s="35" t="n">
        <x:v>33700</x:v>
      </x:c>
      <x:c r="H161" s="35" t="n">
        <x:v>31700</x:v>
      </x:c>
      <x:c r="I161" s="35" t="n">
        <x:f>IF(OR(G161="",H161=""),"",G161-H161)</x:f>
        <x:v>2000</x:v>
      </x:c>
      <x:c r="J161" s="36" t="n">
        <x:f>IF(OR(G161="",H161="",H161=0),"",G161/H161-1)</x:f>
        <x:v>0.06309148264984232</x:v>
      </x:c>
      <x:c r="K161" s="33" t="str">
        <x:v>設定あり</x:v>
      </x:c>
      <x:c r="L161" s="33" t="str">
        <x:v>https://www.mlit.go.jp/report/press/content/001981942.pdf</x:v>
      </x:c>
      <x:c r="M161" s="33" t="str">
        <x:v>https://www.mlit.go.jp/report/press/content/001864366.pdf</x:v>
      </x:c>
    </x:row>
    <x:row r="162">
      <x:c r="A162" s="32" t="n">
        <x:v>46082</x:v>
      </x:c>
      <x:c r="B162" s="33" t="str">
        <x:v>東北</x:v>
      </x:c>
      <x:c r="C162" s="34" t="n">
        <x:v>4</x:v>
      </x:c>
      <x:c r="D162" s="33" t="str">
        <x:v>宮城県</x:v>
      </x:c>
      <x:c r="E162" s="34" t="n">
        <x:v>8</x:v>
      </x:c>
      <x:c r="F162" s="33" t="str">
        <x:v>ブロック工</x:v>
      </x:c>
      <x:c r="G162" s="35" t="n">
        <x:v>31000</x:v>
      </x:c>
      <x:c r="H162" s="35" t="n">
        <x:v>29800</x:v>
      </x:c>
      <x:c r="I162" s="35" t="n">
        <x:f>IF(OR(G162="",H162=""),"",G162-H162)</x:f>
        <x:v>1200</x:v>
      </x:c>
      <x:c r="J162" s="36" t="n">
        <x:f>IF(OR(G162="",H162="",H162=0),"",G162/H162-1)</x:f>
        <x:v>0.04026845637583887</x:v>
      </x:c>
      <x:c r="K162" s="33" t="str">
        <x:v>設定あり</x:v>
      </x:c>
      <x:c r="L162" s="33" t="str">
        <x:v>https://www.mlit.go.jp/report/press/content/001981942.pdf</x:v>
      </x:c>
      <x:c r="M162" s="33" t="str">
        <x:v>https://www.mlit.go.jp/report/press/content/001864366.pdf</x:v>
      </x:c>
    </x:row>
    <x:row r="163">
      <x:c r="A163" s="32" t="n">
        <x:v>46082</x:v>
      </x:c>
      <x:c r="B163" s="33" t="str">
        <x:v>東北</x:v>
      </x:c>
      <x:c r="C163" s="34" t="n">
        <x:v>4</x:v>
      </x:c>
      <x:c r="D163" s="33" t="str">
        <x:v>宮城県</x:v>
      </x:c>
      <x:c r="E163" s="34" t="n">
        <x:v>9</x:v>
      </x:c>
      <x:c r="F163" s="33" t="str">
        <x:v>電工</x:v>
      </x:c>
      <x:c r="G163" s="35" t="n">
        <x:v>29900</x:v>
      </x:c>
      <x:c r="H163" s="35" t="n">
        <x:v>28200</x:v>
      </x:c>
      <x:c r="I163" s="35" t="n">
        <x:f>IF(OR(G163="",H163=""),"",G163-H163)</x:f>
        <x:v>1700</x:v>
      </x:c>
      <x:c r="J163" s="36" t="n">
        <x:f>IF(OR(G163="",H163="",H163=0),"",G163/H163-1)</x:f>
        <x:v>0.06028368794326244</x:v>
      </x:c>
      <x:c r="K163" s="33" t="str">
        <x:v>設定あり</x:v>
      </x:c>
      <x:c r="L163" s="33" t="str">
        <x:v>https://www.mlit.go.jp/report/press/content/001981942.pdf</x:v>
      </x:c>
      <x:c r="M163" s="33" t="str">
        <x:v>https://www.mlit.go.jp/report/press/content/001864366.pdf</x:v>
      </x:c>
    </x:row>
    <x:row r="164">
      <x:c r="A164" s="32" t="n">
        <x:v>46082</x:v>
      </x:c>
      <x:c r="B164" s="33" t="str">
        <x:v>東北</x:v>
      </x:c>
      <x:c r="C164" s="34" t="n">
        <x:v>4</x:v>
      </x:c>
      <x:c r="D164" s="33" t="str">
        <x:v>宮城県</x:v>
      </x:c>
      <x:c r="E164" s="34" t="n">
        <x:v>10</x:v>
      </x:c>
      <x:c r="F164" s="33" t="str">
        <x:v>鉄筋工</x:v>
      </x:c>
      <x:c r="G164" s="35" t="n">
        <x:v>39200</x:v>
      </x:c>
      <x:c r="H164" s="35" t="n">
        <x:v>38100</x:v>
      </x:c>
      <x:c r="I164" s="35" t="n">
        <x:f>IF(OR(G164="",H164=""),"",G164-H164)</x:f>
        <x:v>1100</x:v>
      </x:c>
      <x:c r="J164" s="36" t="n">
        <x:f>IF(OR(G164="",H164="",H164=0),"",G164/H164-1)</x:f>
        <x:v>0.028871391076115582</x:v>
      </x:c>
      <x:c r="K164" s="33" t="str">
        <x:v>設定あり</x:v>
      </x:c>
      <x:c r="L164" s="33" t="str">
        <x:v>https://www.mlit.go.jp/report/press/content/001981942.pdf</x:v>
      </x:c>
      <x:c r="M164" s="33" t="str">
        <x:v>https://www.mlit.go.jp/report/press/content/001864366.pdf</x:v>
      </x:c>
    </x:row>
    <x:row r="165">
      <x:c r="A165" s="32" t="n">
        <x:v>46082</x:v>
      </x:c>
      <x:c r="B165" s="33" t="str">
        <x:v>東北</x:v>
      </x:c>
      <x:c r="C165" s="34" t="n">
        <x:v>4</x:v>
      </x:c>
      <x:c r="D165" s="33" t="str">
        <x:v>宮城県</x:v>
      </x:c>
      <x:c r="E165" s="34" t="n">
        <x:v>11</x:v>
      </x:c>
      <x:c r="F165" s="33" t="str">
        <x:v>鉄骨工</x:v>
      </x:c>
      <x:c r="G165" s="35" t="n">
        <x:v>32500</x:v>
      </x:c>
      <x:c r="H165" s="35" t="n">
        <x:v>31700</x:v>
      </x:c>
      <x:c r="I165" s="35" t="n">
        <x:f>IF(OR(G165="",H165=""),"",G165-H165)</x:f>
        <x:v>800</x:v>
      </x:c>
      <x:c r="J165" s="36" t="n">
        <x:f>IF(OR(G165="",H165="",H165=0),"",G165/H165-1)</x:f>
        <x:v>0.025236593059936974</x:v>
      </x:c>
      <x:c r="K165" s="33" t="str">
        <x:v>設定あり</x:v>
      </x:c>
      <x:c r="L165" s="33" t="str">
        <x:v>https://www.mlit.go.jp/report/press/content/001981942.pdf</x:v>
      </x:c>
      <x:c r="M165" s="33" t="str">
        <x:v>https://www.mlit.go.jp/report/press/content/001864366.pdf</x:v>
      </x:c>
    </x:row>
    <x:row r="166">
      <x:c r="A166" s="32" t="n">
        <x:v>46082</x:v>
      </x:c>
      <x:c r="B166" s="33" t="str">
        <x:v>東北</x:v>
      </x:c>
      <x:c r="C166" s="34" t="n">
        <x:v>4</x:v>
      </x:c>
      <x:c r="D166" s="33" t="str">
        <x:v>宮城県</x:v>
      </x:c>
      <x:c r="E166" s="34" t="n">
        <x:v>12</x:v>
      </x:c>
      <x:c r="F166" s="33" t="str">
        <x:v>塗装工</x:v>
      </x:c>
      <x:c r="G166" s="35" t="n">
        <x:v>33400</x:v>
      </x:c>
      <x:c r="H166" s="35" t="n">
        <x:v>32100</x:v>
      </x:c>
      <x:c r="I166" s="35" t="n">
        <x:f>IF(OR(G166="",H166=""),"",G166-H166)</x:f>
        <x:v>1300</x:v>
      </x:c>
      <x:c r="J166" s="36" t="n">
        <x:f>IF(OR(G166="",H166="",H166=0),"",G166/H166-1)</x:f>
        <x:v>0.04049844236760114</x:v>
      </x:c>
      <x:c r="K166" s="33" t="str">
        <x:v>設定あり</x:v>
      </x:c>
      <x:c r="L166" s="33" t="str">
        <x:v>https://www.mlit.go.jp/report/press/content/001981942.pdf</x:v>
      </x:c>
      <x:c r="M166" s="33" t="str">
        <x:v>https://www.mlit.go.jp/report/press/content/001864366.pdf</x:v>
      </x:c>
    </x:row>
    <x:row r="167">
      <x:c r="A167" s="32" t="n">
        <x:v>46082</x:v>
      </x:c>
      <x:c r="B167" s="33" t="str">
        <x:v>東北</x:v>
      </x:c>
      <x:c r="C167" s="34" t="n">
        <x:v>4</x:v>
      </x:c>
      <x:c r="D167" s="33" t="str">
        <x:v>宮城県</x:v>
      </x:c>
      <x:c r="E167" s="34" t="n">
        <x:v>13</x:v>
      </x:c>
      <x:c r="F167" s="33" t="str">
        <x:v>溶接工</x:v>
      </x:c>
      <x:c r="G167" s="35" t="n">
        <x:v>32900</x:v>
      </x:c>
      <x:c r="H167" s="35" t="n">
        <x:v>31300</x:v>
      </x:c>
      <x:c r="I167" s="35" t="n">
        <x:f>IF(OR(G167="",H167=""),"",G167-H167)</x:f>
        <x:v>1600</x:v>
      </x:c>
      <x:c r="J167" s="36" t="n">
        <x:f>IF(OR(G167="",H167="",H167=0),"",G167/H167-1)</x:f>
        <x:v>0.051118210862619806</x:v>
      </x:c>
      <x:c r="K167" s="33" t="str">
        <x:v>設定あり</x:v>
      </x:c>
      <x:c r="L167" s="33" t="str">
        <x:v>https://www.mlit.go.jp/report/press/content/001981942.pdf</x:v>
      </x:c>
      <x:c r="M167" s="33" t="str">
        <x:v>https://www.mlit.go.jp/report/press/content/001864366.pdf</x:v>
      </x:c>
    </x:row>
    <x:row r="168">
      <x:c r="A168" s="32" t="n">
        <x:v>46082</x:v>
      </x:c>
      <x:c r="B168" s="33" t="str">
        <x:v>東北</x:v>
      </x:c>
      <x:c r="C168" s="34" t="n">
        <x:v>4</x:v>
      </x:c>
      <x:c r="D168" s="33" t="str">
        <x:v>宮城県</x:v>
      </x:c>
      <x:c r="E168" s="34" t="n">
        <x:v>14</x:v>
      </x:c>
      <x:c r="F168" s="33" t="str">
        <x:v>運転手（特殊）</x:v>
      </x:c>
      <x:c r="G168" s="35" t="n">
        <x:v>35300</x:v>
      </x:c>
      <x:c r="H168" s="35" t="n">
        <x:v>33500</x:v>
      </x:c>
      <x:c r="I168" s="35" t="n">
        <x:f>IF(OR(G168="",H168=""),"",G168-H168)</x:f>
        <x:v>1800</x:v>
      </x:c>
      <x:c r="J168" s="36" t="n">
        <x:f>IF(OR(G168="",H168="",H168=0),"",G168/H168-1)</x:f>
        <x:v>0.0537313432835822</x:v>
      </x:c>
      <x:c r="K168" s="33" t="str">
        <x:v>設定あり</x:v>
      </x:c>
      <x:c r="L168" s="33" t="str">
        <x:v>https://www.mlit.go.jp/report/press/content/001981942.pdf</x:v>
      </x:c>
      <x:c r="M168" s="33" t="str">
        <x:v>https://www.mlit.go.jp/report/press/content/001864366.pdf</x:v>
      </x:c>
    </x:row>
    <x:row r="169">
      <x:c r="A169" s="32" t="n">
        <x:v>46082</x:v>
      </x:c>
      <x:c r="B169" s="33" t="str">
        <x:v>東北</x:v>
      </x:c>
      <x:c r="C169" s="34" t="n">
        <x:v>4</x:v>
      </x:c>
      <x:c r="D169" s="33" t="str">
        <x:v>宮城県</x:v>
      </x:c>
      <x:c r="E169" s="34" t="n">
        <x:v>15</x:v>
      </x:c>
      <x:c r="F169" s="33" t="str">
        <x:v>運転手（一般）</x:v>
      </x:c>
      <x:c r="G169" s="35" t="n">
        <x:v>30100</x:v>
      </x:c>
      <x:c r="H169" s="35" t="n">
        <x:v>29300</x:v>
      </x:c>
      <x:c r="I169" s="35" t="n">
        <x:f>IF(OR(G169="",H169=""),"",G169-H169)</x:f>
        <x:v>800</x:v>
      </x:c>
      <x:c r="J169" s="36" t="n">
        <x:f>IF(OR(G169="",H169="",H169=0),"",G169/H169-1)</x:f>
        <x:v>0.027303754266211566</x:v>
      </x:c>
      <x:c r="K169" s="33" t="str">
        <x:v>設定あり</x:v>
      </x:c>
      <x:c r="L169" s="33" t="str">
        <x:v>https://www.mlit.go.jp/report/press/content/001981942.pdf</x:v>
      </x:c>
      <x:c r="M169" s="33" t="str">
        <x:v>https://www.mlit.go.jp/report/press/content/001864366.pdf</x:v>
      </x:c>
    </x:row>
    <x:row r="170">
      <x:c r="A170" s="32" t="n">
        <x:v>46082</x:v>
      </x:c>
      <x:c r="B170" s="33" t="str">
        <x:v>東北</x:v>
      </x:c>
      <x:c r="C170" s="34" t="n">
        <x:v>4</x:v>
      </x:c>
      <x:c r="D170" s="33" t="str">
        <x:v>宮城県</x:v>
      </x:c>
      <x:c r="E170" s="34" t="n">
        <x:v>16</x:v>
      </x:c>
      <x:c r="F170" s="33" t="str">
        <x:v>潜かん工</x:v>
      </x:c>
      <x:c r="G170" s="35" t="n">
        <x:v>40300</x:v>
      </x:c>
      <x:c r="H170" s="35" t="n">
        <x:v>38900</x:v>
      </x:c>
      <x:c r="I170" s="35" t="n">
        <x:f>IF(OR(G170="",H170=""),"",G170-H170)</x:f>
        <x:v>1400</x:v>
      </x:c>
      <x:c r="J170" s="36" t="n">
        <x:f>IF(OR(G170="",H170="",H170=0),"",G170/H170-1)</x:f>
        <x:v>0.0359897172236503</x:v>
      </x:c>
      <x:c r="K170" s="33" t="str">
        <x:v>設定あり</x:v>
      </x:c>
      <x:c r="L170" s="33" t="str">
        <x:v>https://www.mlit.go.jp/report/press/content/001981942.pdf</x:v>
      </x:c>
      <x:c r="M170" s="33" t="str">
        <x:v>https://www.mlit.go.jp/report/press/content/001864366.pdf</x:v>
      </x:c>
    </x:row>
    <x:row r="171">
      <x:c r="A171" s="32" t="n">
        <x:v>46082</x:v>
      </x:c>
      <x:c r="B171" s="33" t="str">
        <x:v>東北</x:v>
      </x:c>
      <x:c r="C171" s="34" t="n">
        <x:v>4</x:v>
      </x:c>
      <x:c r="D171" s="33" t="str">
        <x:v>宮城県</x:v>
      </x:c>
      <x:c r="E171" s="34" t="n">
        <x:v>17</x:v>
      </x:c>
      <x:c r="F171" s="33" t="str">
        <x:v>潜かん世話役</x:v>
      </x:c>
      <x:c r="G171" s="35" t="n">
        <x:v>49300</x:v>
      </x:c>
      <x:c r="H171" s="35" t="n">
        <x:v>48200</x:v>
      </x:c>
      <x:c r="I171" s="35" t="n">
        <x:f>IF(OR(G171="",H171=""),"",G171-H171)</x:f>
        <x:v>1100</x:v>
      </x:c>
      <x:c r="J171" s="36" t="n">
        <x:f>IF(OR(G171="",H171="",H171=0),"",G171/H171-1)</x:f>
        <x:v>0.022821576763485396</x:v>
      </x:c>
      <x:c r="K171" s="33" t="str">
        <x:v>設定あり</x:v>
      </x:c>
      <x:c r="L171" s="33" t="str">
        <x:v>https://www.mlit.go.jp/report/press/content/001981942.pdf</x:v>
      </x:c>
      <x:c r="M171" s="33" t="str">
        <x:v>https://www.mlit.go.jp/report/press/content/001864366.pdf</x:v>
      </x:c>
    </x:row>
    <x:row r="172">
      <x:c r="A172" s="32" t="n">
        <x:v>46082</x:v>
      </x:c>
      <x:c r="B172" s="33" t="str">
        <x:v>東北</x:v>
      </x:c>
      <x:c r="C172" s="34" t="n">
        <x:v>4</x:v>
      </x:c>
      <x:c r="D172" s="33" t="str">
        <x:v>宮城県</x:v>
      </x:c>
      <x:c r="E172" s="34" t="n">
        <x:v>18</x:v>
      </x:c>
      <x:c r="F172" s="33" t="str">
        <x:v>さく岩工</x:v>
      </x:c>
      <x:c r="G172" s="35"/>
      <x:c r="H172" s="35" t="n">
        <x:v>35700</x:v>
      </x:c>
      <x:c r="I172" s="35" t="str">
        <x:f>IF(OR(G172="",H172=""),"",G172-H172)</x:f>
      </x:c>
      <x:c r="J172" s="36" t="str">
        <x:f>IF(OR(G172="",H172="",H172=0),"",G172/H172-1)</x:f>
      </x:c>
      <x:c r="K172" s="33" t="str">
        <x:v>未設定（当該都道府県）</x:v>
      </x:c>
      <x:c r="L172" s="33" t="str">
        <x:v>https://www.mlit.go.jp/report/press/content/001981942.pdf</x:v>
      </x:c>
      <x:c r="M172" s="33" t="str">
        <x:v>https://www.mlit.go.jp/report/press/content/001864366.pdf</x:v>
      </x:c>
    </x:row>
    <x:row r="173">
      <x:c r="A173" s="32" t="n">
        <x:v>46082</x:v>
      </x:c>
      <x:c r="B173" s="33" t="str">
        <x:v>東北</x:v>
      </x:c>
      <x:c r="C173" s="34" t="n">
        <x:v>4</x:v>
      </x:c>
      <x:c r="D173" s="33" t="str">
        <x:v>宮城県</x:v>
      </x:c>
      <x:c r="E173" s="34" t="n">
        <x:v>19</x:v>
      </x:c>
      <x:c r="F173" s="33" t="str">
        <x:v>トンネル特殊工</x:v>
      </x:c>
      <x:c r="G173" s="35" t="n">
        <x:v>47400</x:v>
      </x:c>
      <x:c r="H173" s="35" t="n">
        <x:v>46200</x:v>
      </x:c>
      <x:c r="I173" s="35" t="n">
        <x:f>IF(OR(G173="",H173=""),"",G173-H173)</x:f>
        <x:v>1200</x:v>
      </x:c>
      <x:c r="J173" s="36" t="n">
        <x:f>IF(OR(G173="",H173="",H173=0),"",G173/H173-1)</x:f>
        <x:v>0.025974025974025983</x:v>
      </x:c>
      <x:c r="K173" s="33" t="str">
        <x:v>設定あり</x:v>
      </x:c>
      <x:c r="L173" s="33" t="str">
        <x:v>https://www.mlit.go.jp/report/press/content/001981942.pdf</x:v>
      </x:c>
      <x:c r="M173" s="33" t="str">
        <x:v>https://www.mlit.go.jp/report/press/content/001864366.pdf</x:v>
      </x:c>
    </x:row>
    <x:row r="174">
      <x:c r="A174" s="32" t="n">
        <x:v>46082</x:v>
      </x:c>
      <x:c r="B174" s="33" t="str">
        <x:v>東北</x:v>
      </x:c>
      <x:c r="C174" s="34" t="n">
        <x:v>4</x:v>
      </x:c>
      <x:c r="D174" s="33" t="str">
        <x:v>宮城県</x:v>
      </x:c>
      <x:c r="E174" s="34" t="n">
        <x:v>20</x:v>
      </x:c>
      <x:c r="F174" s="33" t="str">
        <x:v>トンネル作業員</x:v>
      </x:c>
      <x:c r="G174" s="35" t="n">
        <x:v>33200</x:v>
      </x:c>
      <x:c r="H174" s="35" t="n">
        <x:v>32300</x:v>
      </x:c>
      <x:c r="I174" s="35" t="n">
        <x:f>IF(OR(G174="",H174=""),"",G174-H174)</x:f>
        <x:v>900</x:v>
      </x:c>
      <x:c r="J174" s="36" t="n">
        <x:f>IF(OR(G174="",H174="",H174=0),"",G174/H174-1)</x:f>
        <x:v>0.02786377708978338</x:v>
      </x:c>
      <x:c r="K174" s="33" t="str">
        <x:v>設定あり</x:v>
      </x:c>
      <x:c r="L174" s="33" t="str">
        <x:v>https://www.mlit.go.jp/report/press/content/001981942.pdf</x:v>
      </x:c>
      <x:c r="M174" s="33" t="str">
        <x:v>https://www.mlit.go.jp/report/press/content/001864366.pdf</x:v>
      </x:c>
    </x:row>
    <x:row r="175">
      <x:c r="A175" s="32" t="n">
        <x:v>46082</x:v>
      </x:c>
      <x:c r="B175" s="33" t="str">
        <x:v>東北</x:v>
      </x:c>
      <x:c r="C175" s="34" t="n">
        <x:v>4</x:v>
      </x:c>
      <x:c r="D175" s="33" t="str">
        <x:v>宮城県</x:v>
      </x:c>
      <x:c r="E175" s="34" t="n">
        <x:v>21</x:v>
      </x:c>
      <x:c r="F175" s="33" t="str">
        <x:v>トンネル世話役</x:v>
      </x:c>
      <x:c r="G175" s="35" t="n">
        <x:v>47000</x:v>
      </x:c>
      <x:c r="H175" s="35" t="n">
        <x:v>44500</x:v>
      </x:c>
      <x:c r="I175" s="35" t="n">
        <x:f>IF(OR(G175="",H175=""),"",G175-H175)</x:f>
        <x:v>2500</x:v>
      </x:c>
      <x:c r="J175" s="36" t="n">
        <x:f>IF(OR(G175="",H175="",H175=0),"",G175/H175-1)</x:f>
        <x:v>0.05617977528089879</x:v>
      </x:c>
      <x:c r="K175" s="33" t="str">
        <x:v>設定あり</x:v>
      </x:c>
      <x:c r="L175" s="33" t="str">
        <x:v>https://www.mlit.go.jp/report/press/content/001981942.pdf</x:v>
      </x:c>
      <x:c r="M175" s="33" t="str">
        <x:v>https://www.mlit.go.jp/report/press/content/001864366.pdf</x:v>
      </x:c>
    </x:row>
    <x:row r="176">
      <x:c r="A176" s="32" t="n">
        <x:v>46082</x:v>
      </x:c>
      <x:c r="B176" s="33" t="str">
        <x:v>東北</x:v>
      </x:c>
      <x:c r="C176" s="34" t="n">
        <x:v>4</x:v>
      </x:c>
      <x:c r="D176" s="33" t="str">
        <x:v>宮城県</x:v>
      </x:c>
      <x:c r="E176" s="34" t="n">
        <x:v>22</x:v>
      </x:c>
      <x:c r="F176" s="33" t="str">
        <x:v>橋りょう特殊工</x:v>
      </x:c>
      <x:c r="G176" s="35" t="n">
        <x:v>34700</x:v>
      </x:c>
      <x:c r="H176" s="35" t="n">
        <x:v>33800</x:v>
      </x:c>
      <x:c r="I176" s="35" t="n">
        <x:f>IF(OR(G176="",H176=""),"",G176-H176)</x:f>
        <x:v>900</x:v>
      </x:c>
      <x:c r="J176" s="36" t="n">
        <x:f>IF(OR(G176="",H176="",H176=0),"",G176/H176-1)</x:f>
        <x:v>0.026627218934911268</x:v>
      </x:c>
      <x:c r="K176" s="33" t="str">
        <x:v>設定あり</x:v>
      </x:c>
      <x:c r="L176" s="33" t="str">
        <x:v>https://www.mlit.go.jp/report/press/content/001981942.pdf</x:v>
      </x:c>
      <x:c r="M176" s="33" t="str">
        <x:v>https://www.mlit.go.jp/report/press/content/001864366.pdf</x:v>
      </x:c>
    </x:row>
    <x:row r="177">
      <x:c r="A177" s="32" t="n">
        <x:v>46082</x:v>
      </x:c>
      <x:c r="B177" s="33" t="str">
        <x:v>東北</x:v>
      </x:c>
      <x:c r="C177" s="34" t="n">
        <x:v>4</x:v>
      </x:c>
      <x:c r="D177" s="33" t="str">
        <x:v>宮城県</x:v>
      </x:c>
      <x:c r="E177" s="34" t="n">
        <x:v>23</x:v>
      </x:c>
      <x:c r="F177" s="33" t="str">
        <x:v>橋りょう塗装工</x:v>
      </x:c>
      <x:c r="G177" s="35" t="n">
        <x:v>40900</x:v>
      </x:c>
      <x:c r="H177" s="35" t="n">
        <x:v>37900</x:v>
      </x:c>
      <x:c r="I177" s="35" t="n">
        <x:f>IF(OR(G177="",H177=""),"",G177-H177)</x:f>
        <x:v>3000</x:v>
      </x:c>
      <x:c r="J177" s="36" t="n">
        <x:f>IF(OR(G177="",H177="",H177=0),"",G177/H177-1)</x:f>
        <x:v>0.079155672823219</x:v>
      </x:c>
      <x:c r="K177" s="33" t="str">
        <x:v>設定あり</x:v>
      </x:c>
      <x:c r="L177" s="33" t="str">
        <x:v>https://www.mlit.go.jp/report/press/content/001981942.pdf</x:v>
      </x:c>
      <x:c r="M177" s="33" t="str">
        <x:v>https://www.mlit.go.jp/report/press/content/001864366.pdf</x:v>
      </x:c>
    </x:row>
    <x:row r="178">
      <x:c r="A178" s="32" t="n">
        <x:v>46082</x:v>
      </x:c>
      <x:c r="B178" s="33" t="str">
        <x:v>東北</x:v>
      </x:c>
      <x:c r="C178" s="34" t="n">
        <x:v>4</x:v>
      </x:c>
      <x:c r="D178" s="33" t="str">
        <x:v>宮城県</x:v>
      </x:c>
      <x:c r="E178" s="34" t="n">
        <x:v>24</x:v>
      </x:c>
      <x:c r="F178" s="33" t="str">
        <x:v>橋りょう世話役</x:v>
      </x:c>
      <x:c r="G178" s="35" t="n">
        <x:v>50900</x:v>
      </x:c>
      <x:c r="H178" s="35" t="n">
        <x:v>49000</x:v>
      </x:c>
      <x:c r="I178" s="35" t="n">
        <x:f>IF(OR(G178="",H178=""),"",G178-H178)</x:f>
        <x:v>1900</x:v>
      </x:c>
      <x:c r="J178" s="36" t="n">
        <x:f>IF(OR(G178="",H178="",H178=0),"",G178/H178-1)</x:f>
        <x:v>0.038775510204081653</x:v>
      </x:c>
      <x:c r="K178" s="33" t="str">
        <x:v>設定あり</x:v>
      </x:c>
      <x:c r="L178" s="33" t="str">
        <x:v>https://www.mlit.go.jp/report/press/content/001981942.pdf</x:v>
      </x:c>
      <x:c r="M178" s="33" t="str">
        <x:v>https://www.mlit.go.jp/report/press/content/001864366.pdf</x:v>
      </x:c>
    </x:row>
    <x:row r="179">
      <x:c r="A179" s="32" t="n">
        <x:v>46082</x:v>
      </x:c>
      <x:c r="B179" s="33" t="str">
        <x:v>東北</x:v>
      </x:c>
      <x:c r="C179" s="34" t="n">
        <x:v>4</x:v>
      </x:c>
      <x:c r="D179" s="33" t="str">
        <x:v>宮城県</x:v>
      </x:c>
      <x:c r="E179" s="34" t="n">
        <x:v>25</x:v>
      </x:c>
      <x:c r="F179" s="33" t="str">
        <x:v>土木一般世話役</x:v>
      </x:c>
      <x:c r="G179" s="35" t="n">
        <x:v>35600</x:v>
      </x:c>
      <x:c r="H179" s="35" t="n">
        <x:v>32900</x:v>
      </x:c>
      <x:c r="I179" s="35" t="n">
        <x:f>IF(OR(G179="",H179=""),"",G179-H179)</x:f>
        <x:v>2700</x:v>
      </x:c>
      <x:c r="J179" s="36" t="n">
        <x:f>IF(OR(G179="",H179="",H179=0),"",G179/H179-1)</x:f>
        <x:v>0.0820668693009119</x:v>
      </x:c>
      <x:c r="K179" s="33" t="str">
        <x:v>設定あり</x:v>
      </x:c>
      <x:c r="L179" s="33" t="str">
        <x:v>https://www.mlit.go.jp/report/press/content/001981942.pdf</x:v>
      </x:c>
      <x:c r="M179" s="33" t="str">
        <x:v>https://www.mlit.go.jp/report/press/content/001864366.pdf</x:v>
      </x:c>
    </x:row>
    <x:row r="180">
      <x:c r="A180" s="32" t="n">
        <x:v>46082</x:v>
      </x:c>
      <x:c r="B180" s="33" t="str">
        <x:v>東北</x:v>
      </x:c>
      <x:c r="C180" s="34" t="n">
        <x:v>4</x:v>
      </x:c>
      <x:c r="D180" s="33" t="str">
        <x:v>宮城県</x:v>
      </x:c>
      <x:c r="E180" s="34" t="n">
        <x:v>26</x:v>
      </x:c>
      <x:c r="F180" s="33" t="str">
        <x:v>高級船員</x:v>
      </x:c>
      <x:c r="G180" s="35" t="n">
        <x:v>34300</x:v>
      </x:c>
      <x:c r="H180" s="35" t="n">
        <x:v>32700</x:v>
      </x:c>
      <x:c r="I180" s="35" t="n">
        <x:f>IF(OR(G180="",H180=""),"",G180-H180)</x:f>
        <x:v>1600</x:v>
      </x:c>
      <x:c r="J180" s="36" t="n">
        <x:f>IF(OR(G180="",H180="",H180=0),"",G180/H180-1)</x:f>
        <x:v>0.04892966360856277</x:v>
      </x:c>
      <x:c r="K180" s="33" t="str">
        <x:v>設定あり</x:v>
      </x:c>
      <x:c r="L180" s="33" t="str">
        <x:v>https://www.mlit.go.jp/report/press/content/001981942.pdf</x:v>
      </x:c>
      <x:c r="M180" s="33" t="str">
        <x:v>https://www.mlit.go.jp/report/press/content/001864366.pdf</x:v>
      </x:c>
    </x:row>
    <x:row r="181">
      <x:c r="A181" s="32" t="n">
        <x:v>46082</x:v>
      </x:c>
      <x:c r="B181" s="33" t="str">
        <x:v>東北</x:v>
      </x:c>
      <x:c r="C181" s="34" t="n">
        <x:v>4</x:v>
      </x:c>
      <x:c r="D181" s="33" t="str">
        <x:v>宮城県</x:v>
      </x:c>
      <x:c r="E181" s="34" t="n">
        <x:v>27</x:v>
      </x:c>
      <x:c r="F181" s="33" t="str">
        <x:v>普通船員</x:v>
      </x:c>
      <x:c r="G181" s="35" t="n">
        <x:v>27900</x:v>
      </x:c>
      <x:c r="H181" s="35" t="n">
        <x:v>26000</x:v>
      </x:c>
      <x:c r="I181" s="35" t="n">
        <x:f>IF(OR(G181="",H181=""),"",G181-H181)</x:f>
        <x:v>1900</x:v>
      </x:c>
      <x:c r="J181" s="36" t="n">
        <x:f>IF(OR(G181="",H181="",H181=0),"",G181/H181-1)</x:f>
        <x:v>0.07307692307692304</x:v>
      </x:c>
      <x:c r="K181" s="33" t="str">
        <x:v>設定あり</x:v>
      </x:c>
      <x:c r="L181" s="33" t="str">
        <x:v>https://www.mlit.go.jp/report/press/content/001981942.pdf</x:v>
      </x:c>
      <x:c r="M181" s="33" t="str">
        <x:v>https://www.mlit.go.jp/report/press/content/001864366.pdf</x:v>
      </x:c>
    </x:row>
    <x:row r="182">
      <x:c r="A182" s="32" t="n">
        <x:v>46082</x:v>
      </x:c>
      <x:c r="B182" s="33" t="str">
        <x:v>東北</x:v>
      </x:c>
      <x:c r="C182" s="34" t="n">
        <x:v>4</x:v>
      </x:c>
      <x:c r="D182" s="33" t="str">
        <x:v>宮城県</x:v>
      </x:c>
      <x:c r="E182" s="34" t="n">
        <x:v>28</x:v>
      </x:c>
      <x:c r="F182" s="33" t="str">
        <x:v>潜水士</x:v>
      </x:c>
      <x:c r="G182" s="35" t="n">
        <x:v>65700</x:v>
      </x:c>
      <x:c r="H182" s="35" t="n">
        <x:v>60900</x:v>
      </x:c>
      <x:c r="I182" s="35" t="n">
        <x:f>IF(OR(G182="",H182=""),"",G182-H182)</x:f>
        <x:v>4800</x:v>
      </x:c>
      <x:c r="J182" s="36" t="n">
        <x:f>IF(OR(G182="",H182="",H182=0),"",G182/H182-1)</x:f>
        <x:v>0.07881773399014769</x:v>
      </x:c>
      <x:c r="K182" s="33" t="str">
        <x:v>設定あり</x:v>
      </x:c>
      <x:c r="L182" s="33" t="str">
        <x:v>https://www.mlit.go.jp/report/press/content/001981942.pdf</x:v>
      </x:c>
      <x:c r="M182" s="33" t="str">
        <x:v>https://www.mlit.go.jp/report/press/content/001864366.pdf</x:v>
      </x:c>
    </x:row>
    <x:row r="183">
      <x:c r="A183" s="32" t="n">
        <x:v>46082</x:v>
      </x:c>
      <x:c r="B183" s="33" t="str">
        <x:v>東北</x:v>
      </x:c>
      <x:c r="C183" s="34" t="n">
        <x:v>4</x:v>
      </x:c>
      <x:c r="D183" s="33" t="str">
        <x:v>宮城県</x:v>
      </x:c>
      <x:c r="E183" s="34" t="n">
        <x:v>29</x:v>
      </x:c>
      <x:c r="F183" s="33" t="str">
        <x:v>潜水連絡員</x:v>
      </x:c>
      <x:c r="G183" s="35" t="n">
        <x:v>41000</x:v>
      </x:c>
      <x:c r="H183" s="35" t="n">
        <x:v>39900</x:v>
      </x:c>
      <x:c r="I183" s="35" t="n">
        <x:f>IF(OR(G183="",H183=""),"",G183-H183)</x:f>
        <x:v>1100</x:v>
      </x:c>
      <x:c r="J183" s="36" t="n">
        <x:f>IF(OR(G183="",H183="",H183=0),"",G183/H183-1)</x:f>
        <x:v>0.027568922305764465</x:v>
      </x:c>
      <x:c r="K183" s="33" t="str">
        <x:v>設定あり</x:v>
      </x:c>
      <x:c r="L183" s="33" t="str">
        <x:v>https://www.mlit.go.jp/report/press/content/001981942.pdf</x:v>
      </x:c>
      <x:c r="M183" s="33" t="str">
        <x:v>https://www.mlit.go.jp/report/press/content/001864366.pdf</x:v>
      </x:c>
    </x:row>
    <x:row r="184">
      <x:c r="A184" s="32" t="n">
        <x:v>46082</x:v>
      </x:c>
      <x:c r="B184" s="33" t="str">
        <x:v>東北</x:v>
      </x:c>
      <x:c r="C184" s="34" t="n">
        <x:v>4</x:v>
      </x:c>
      <x:c r="D184" s="33" t="str">
        <x:v>宮城県</x:v>
      </x:c>
      <x:c r="E184" s="34" t="n">
        <x:v>30</x:v>
      </x:c>
      <x:c r="F184" s="33" t="str">
        <x:v>潜水送気員</x:v>
      </x:c>
      <x:c r="G184" s="35" t="n">
        <x:v>40700</x:v>
      </x:c>
      <x:c r="H184" s="35" t="n">
        <x:v>39600</x:v>
      </x:c>
      <x:c r="I184" s="35" t="n">
        <x:f>IF(OR(G184="",H184=""),"",G184-H184)</x:f>
        <x:v>1100</x:v>
      </x:c>
      <x:c r="J184" s="36" t="n">
        <x:f>IF(OR(G184="",H184="",H184=0),"",G184/H184-1)</x:f>
        <x:v>0.02777777777777768</x:v>
      </x:c>
      <x:c r="K184" s="33" t="str">
        <x:v>設定あり</x:v>
      </x:c>
      <x:c r="L184" s="33" t="str">
        <x:v>https://www.mlit.go.jp/report/press/content/001981942.pdf</x:v>
      </x:c>
      <x:c r="M184" s="33" t="str">
        <x:v>https://www.mlit.go.jp/report/press/content/001864366.pdf</x:v>
      </x:c>
    </x:row>
    <x:row r="185">
      <x:c r="A185" s="32" t="n">
        <x:v>46082</x:v>
      </x:c>
      <x:c r="B185" s="33" t="str">
        <x:v>東北</x:v>
      </x:c>
      <x:c r="C185" s="34" t="n">
        <x:v>4</x:v>
      </x:c>
      <x:c r="D185" s="33" t="str">
        <x:v>宮城県</x:v>
      </x:c>
      <x:c r="E185" s="34" t="n">
        <x:v>31</x:v>
      </x:c>
      <x:c r="F185" s="33" t="str">
        <x:v>山林砂防工</x:v>
      </x:c>
      <x:c r="G185" s="35"/>
      <x:c r="H185" s="35"/>
      <x:c r="I185" s="35" t="str">
        <x:f>IF(OR(G185="",H185=""),"",G185-H185)</x:f>
      </x:c>
      <x:c r="J185" s="36" t="str">
        <x:f>IF(OR(G185="",H185="",H185=0),"",G185/H185-1)</x:f>
      </x:c>
      <x:c r="K185" s="33" t="str">
        <x:v>未設定（当該都道府県）</x:v>
      </x:c>
      <x:c r="L185" s="33" t="str">
        <x:v>https://www.mlit.go.jp/report/press/content/001981942.pdf</x:v>
      </x:c>
      <x:c r="M185" s="33" t="str">
        <x:v>https://www.mlit.go.jp/report/press/content/001864366.pdf</x:v>
      </x:c>
    </x:row>
    <x:row r="186">
      <x:c r="A186" s="32" t="n">
        <x:v>46082</x:v>
      </x:c>
      <x:c r="B186" s="33" t="str">
        <x:v>東北</x:v>
      </x:c>
      <x:c r="C186" s="34" t="n">
        <x:v>4</x:v>
      </x:c>
      <x:c r="D186" s="33" t="str">
        <x:v>宮城県</x:v>
      </x:c>
      <x:c r="E186" s="34" t="n">
        <x:v>32</x:v>
      </x:c>
      <x:c r="F186" s="33" t="str">
        <x:v>軌道工</x:v>
      </x:c>
      <x:c r="G186" s="35" t="n">
        <x:v>41400</x:v>
      </x:c>
      <x:c r="H186" s="35" t="n">
        <x:v>38800</x:v>
      </x:c>
      <x:c r="I186" s="35" t="n">
        <x:f>IF(OR(G186="",H186=""),"",G186-H186)</x:f>
        <x:v>2600</x:v>
      </x:c>
      <x:c r="J186" s="36" t="n">
        <x:f>IF(OR(G186="",H186="",H186=0),"",G186/H186-1)</x:f>
        <x:v>0.0670103092783505</x:v>
      </x:c>
      <x:c r="K186" s="33" t="str">
        <x:v>設定あり</x:v>
      </x:c>
      <x:c r="L186" s="33" t="str">
        <x:v>https://www.mlit.go.jp/report/press/content/001981942.pdf</x:v>
      </x:c>
      <x:c r="M186" s="33" t="str">
        <x:v>https://www.mlit.go.jp/report/press/content/001864366.pdf</x:v>
      </x:c>
    </x:row>
    <x:row r="187">
      <x:c r="A187" s="32" t="n">
        <x:v>46082</x:v>
      </x:c>
      <x:c r="B187" s="33" t="str">
        <x:v>東北</x:v>
      </x:c>
      <x:c r="C187" s="34" t="n">
        <x:v>4</x:v>
      </x:c>
      <x:c r="D187" s="33" t="str">
        <x:v>宮城県</x:v>
      </x:c>
      <x:c r="E187" s="34" t="n">
        <x:v>33</x:v>
      </x:c>
      <x:c r="F187" s="33" t="str">
        <x:v>型わく工</x:v>
      </x:c>
      <x:c r="G187" s="35" t="n">
        <x:v>40900</x:v>
      </x:c>
      <x:c r="H187" s="35" t="n">
        <x:v>39300</x:v>
      </x:c>
      <x:c r="I187" s="35" t="n">
        <x:f>IF(OR(G187="",H187=""),"",G187-H187)</x:f>
        <x:v>1600</x:v>
      </x:c>
      <x:c r="J187" s="36" t="n">
        <x:f>IF(OR(G187="",H187="",H187=0),"",G187/H187-1)</x:f>
        <x:v>0.040712468193384144</x:v>
      </x:c>
      <x:c r="K187" s="33" t="str">
        <x:v>設定あり</x:v>
      </x:c>
      <x:c r="L187" s="33" t="str">
        <x:v>https://www.mlit.go.jp/report/press/content/001981942.pdf</x:v>
      </x:c>
      <x:c r="M187" s="33" t="str">
        <x:v>https://www.mlit.go.jp/report/press/content/001864366.pdf</x:v>
      </x:c>
    </x:row>
    <x:row r="188">
      <x:c r="A188" s="32" t="n">
        <x:v>46082</x:v>
      </x:c>
      <x:c r="B188" s="33" t="str">
        <x:v>東北</x:v>
      </x:c>
      <x:c r="C188" s="34" t="n">
        <x:v>4</x:v>
      </x:c>
      <x:c r="D188" s="33" t="str">
        <x:v>宮城県</x:v>
      </x:c>
      <x:c r="E188" s="34" t="n">
        <x:v>34</x:v>
      </x:c>
      <x:c r="F188" s="33" t="str">
        <x:v>大工</x:v>
      </x:c>
      <x:c r="G188" s="35" t="n">
        <x:v>34800</x:v>
      </x:c>
      <x:c r="H188" s="35" t="n">
        <x:v>33900</x:v>
      </x:c>
      <x:c r="I188" s="35" t="n">
        <x:f>IF(OR(G188="",H188=""),"",G188-H188)</x:f>
        <x:v>900</x:v>
      </x:c>
      <x:c r="J188" s="36" t="n">
        <x:f>IF(OR(G188="",H188="",H188=0),"",G188/H188-1)</x:f>
        <x:v>0.026548672566371723</x:v>
      </x:c>
      <x:c r="K188" s="33" t="str">
        <x:v>設定あり</x:v>
      </x:c>
      <x:c r="L188" s="33" t="str">
        <x:v>https://www.mlit.go.jp/report/press/content/001981942.pdf</x:v>
      </x:c>
      <x:c r="M188" s="33" t="str">
        <x:v>https://www.mlit.go.jp/report/press/content/001864366.pdf</x:v>
      </x:c>
    </x:row>
    <x:row r="189">
      <x:c r="A189" s="32" t="n">
        <x:v>46082</x:v>
      </x:c>
      <x:c r="B189" s="33" t="str">
        <x:v>東北</x:v>
      </x:c>
      <x:c r="C189" s="34" t="n">
        <x:v>4</x:v>
      </x:c>
      <x:c r="D189" s="33" t="str">
        <x:v>宮城県</x:v>
      </x:c>
      <x:c r="E189" s="34" t="n">
        <x:v>35</x:v>
      </x:c>
      <x:c r="F189" s="33" t="str">
        <x:v>左官</x:v>
      </x:c>
      <x:c r="G189" s="35" t="n">
        <x:v>37700</x:v>
      </x:c>
      <x:c r="H189" s="35" t="n">
        <x:v>36700</x:v>
      </x:c>
      <x:c r="I189" s="35" t="n">
        <x:f>IF(OR(G189="",H189=""),"",G189-H189)</x:f>
        <x:v>1000</x:v>
      </x:c>
      <x:c r="J189" s="36" t="n">
        <x:f>IF(OR(G189="",H189="",H189=0),"",G189/H189-1)</x:f>
        <x:v>0.027247956403269713</x:v>
      </x:c>
      <x:c r="K189" s="33" t="str">
        <x:v>設定あり</x:v>
      </x:c>
      <x:c r="L189" s="33" t="str">
        <x:v>https://www.mlit.go.jp/report/press/content/001981942.pdf</x:v>
      </x:c>
      <x:c r="M189" s="33" t="str">
        <x:v>https://www.mlit.go.jp/report/press/content/001864366.pdf</x:v>
      </x:c>
    </x:row>
    <x:row r="190">
      <x:c r="A190" s="32" t="n">
        <x:v>46082</x:v>
      </x:c>
      <x:c r="B190" s="33" t="str">
        <x:v>東北</x:v>
      </x:c>
      <x:c r="C190" s="34" t="n">
        <x:v>4</x:v>
      </x:c>
      <x:c r="D190" s="33" t="str">
        <x:v>宮城県</x:v>
      </x:c>
      <x:c r="E190" s="34" t="n">
        <x:v>36</x:v>
      </x:c>
      <x:c r="F190" s="33" t="str">
        <x:v>配管工</x:v>
      </x:c>
      <x:c r="G190" s="35" t="n">
        <x:v>29200</x:v>
      </x:c>
      <x:c r="H190" s="35" t="n">
        <x:v>27700</x:v>
      </x:c>
      <x:c r="I190" s="35" t="n">
        <x:f>IF(OR(G190="",H190=""),"",G190-H190)</x:f>
        <x:v>1500</x:v>
      </x:c>
      <x:c r="J190" s="36" t="n">
        <x:f>IF(OR(G190="",H190="",H190=0),"",G190/H190-1)</x:f>
        <x:v>0.054151624548736566</x:v>
      </x:c>
      <x:c r="K190" s="33" t="str">
        <x:v>設定あり</x:v>
      </x:c>
      <x:c r="L190" s="33" t="str">
        <x:v>https://www.mlit.go.jp/report/press/content/001981942.pdf</x:v>
      </x:c>
      <x:c r="M190" s="33" t="str">
        <x:v>https://www.mlit.go.jp/report/press/content/001864366.pdf</x:v>
      </x:c>
    </x:row>
    <x:row r="191">
      <x:c r="A191" s="32" t="n">
        <x:v>46082</x:v>
      </x:c>
      <x:c r="B191" s="33" t="str">
        <x:v>東北</x:v>
      </x:c>
      <x:c r="C191" s="34" t="n">
        <x:v>4</x:v>
      </x:c>
      <x:c r="D191" s="33" t="str">
        <x:v>宮城県</x:v>
      </x:c>
      <x:c r="E191" s="34" t="n">
        <x:v>37</x:v>
      </x:c>
      <x:c r="F191" s="33" t="str">
        <x:v>はつり工</x:v>
      </x:c>
      <x:c r="G191" s="35" t="n">
        <x:v>30200</x:v>
      </x:c>
      <x:c r="H191" s="35" t="n">
        <x:v>29300</x:v>
      </x:c>
      <x:c r="I191" s="35" t="n">
        <x:f>IF(OR(G191="",H191=""),"",G191-H191)</x:f>
        <x:v>900</x:v>
      </x:c>
      <x:c r="J191" s="36" t="n">
        <x:f>IF(OR(G191="",H191="",H191=0),"",G191/H191-1)</x:f>
        <x:v>0.030716723549488067</x:v>
      </x:c>
      <x:c r="K191" s="33" t="str">
        <x:v>設定あり</x:v>
      </x:c>
      <x:c r="L191" s="33" t="str">
        <x:v>https://www.mlit.go.jp/report/press/content/001981942.pdf</x:v>
      </x:c>
      <x:c r="M191" s="33" t="str">
        <x:v>https://www.mlit.go.jp/report/press/content/001864366.pdf</x:v>
      </x:c>
    </x:row>
    <x:row r="192">
      <x:c r="A192" s="32" t="n">
        <x:v>46082</x:v>
      </x:c>
      <x:c r="B192" s="33" t="str">
        <x:v>東北</x:v>
      </x:c>
      <x:c r="C192" s="34" t="n">
        <x:v>4</x:v>
      </x:c>
      <x:c r="D192" s="33" t="str">
        <x:v>宮城県</x:v>
      </x:c>
      <x:c r="E192" s="34" t="n">
        <x:v>38</x:v>
      </x:c>
      <x:c r="F192" s="33" t="str">
        <x:v>防水工</x:v>
      </x:c>
      <x:c r="G192" s="35" t="n">
        <x:v>32500</x:v>
      </x:c>
      <x:c r="H192" s="35" t="n">
        <x:v>30300</x:v>
      </x:c>
      <x:c r="I192" s="35" t="n">
        <x:f>IF(OR(G192="",H192=""),"",G192-H192)</x:f>
        <x:v>2200</x:v>
      </x:c>
      <x:c r="J192" s="36" t="n">
        <x:f>IF(OR(G192="",H192="",H192=0),"",G192/H192-1)</x:f>
        <x:v>0.0726072607260726</x:v>
      </x:c>
      <x:c r="K192" s="33" t="str">
        <x:v>設定あり</x:v>
      </x:c>
      <x:c r="L192" s="33" t="str">
        <x:v>https://www.mlit.go.jp/report/press/content/001981942.pdf</x:v>
      </x:c>
      <x:c r="M192" s="33" t="str">
        <x:v>https://www.mlit.go.jp/report/press/content/001864366.pdf</x:v>
      </x:c>
    </x:row>
    <x:row r="193">
      <x:c r="A193" s="32" t="n">
        <x:v>46082</x:v>
      </x:c>
      <x:c r="B193" s="33" t="str">
        <x:v>東北</x:v>
      </x:c>
      <x:c r="C193" s="34" t="n">
        <x:v>4</x:v>
      </x:c>
      <x:c r="D193" s="33" t="str">
        <x:v>宮城県</x:v>
      </x:c>
      <x:c r="E193" s="34" t="n">
        <x:v>39</x:v>
      </x:c>
      <x:c r="F193" s="33" t="str">
        <x:v>板金工</x:v>
      </x:c>
      <x:c r="G193" s="35" t="n">
        <x:v>33200</x:v>
      </x:c>
      <x:c r="H193" s="35" t="n">
        <x:v>31600</x:v>
      </x:c>
      <x:c r="I193" s="35" t="n">
        <x:f>IF(OR(G193="",H193=""),"",G193-H193)</x:f>
        <x:v>1600</x:v>
      </x:c>
      <x:c r="J193" s="36" t="n">
        <x:f>IF(OR(G193="",H193="",H193=0),"",G193/H193-1)</x:f>
        <x:v>0.05063291139240511</x:v>
      </x:c>
      <x:c r="K193" s="33" t="str">
        <x:v>設定あり</x:v>
      </x:c>
      <x:c r="L193" s="33" t="str">
        <x:v>https://www.mlit.go.jp/report/press/content/001981942.pdf</x:v>
      </x:c>
      <x:c r="M193" s="33" t="str">
        <x:v>https://www.mlit.go.jp/report/press/content/001864366.pdf</x:v>
      </x:c>
    </x:row>
    <x:row r="194">
      <x:c r="A194" s="32" t="n">
        <x:v>46082</x:v>
      </x:c>
      <x:c r="B194" s="33" t="str">
        <x:v>東北</x:v>
      </x:c>
      <x:c r="C194" s="34" t="n">
        <x:v>4</x:v>
      </x:c>
      <x:c r="D194" s="33" t="str">
        <x:v>宮城県</x:v>
      </x:c>
      <x:c r="E194" s="34" t="n">
        <x:v>40</x:v>
      </x:c>
      <x:c r="F194" s="33" t="str">
        <x:v>タイル工</x:v>
      </x:c>
      <x:c r="G194" s="35" t="n">
        <x:v>24600</x:v>
      </x:c>
      <x:c r="H194" s="35" t="n">
        <x:v>24000</x:v>
      </x:c>
      <x:c r="I194" s="35" t="n">
        <x:f>IF(OR(G194="",H194=""),"",G194-H194)</x:f>
        <x:v>600</x:v>
      </x:c>
      <x:c r="J194" s="36" t="n">
        <x:f>IF(OR(G194="",H194="",H194=0),"",G194/H194-1)</x:f>
        <x:v>0.02499999999999991</x:v>
      </x:c>
      <x:c r="K194" s="33" t="str">
        <x:v>設定あり</x:v>
      </x:c>
      <x:c r="L194" s="33" t="str">
        <x:v>https://www.mlit.go.jp/report/press/content/001981942.pdf</x:v>
      </x:c>
      <x:c r="M194" s="33" t="str">
        <x:v>https://www.mlit.go.jp/report/press/content/001864366.pdf</x:v>
      </x:c>
    </x:row>
    <x:row r="195">
      <x:c r="A195" s="32" t="n">
        <x:v>46082</x:v>
      </x:c>
      <x:c r="B195" s="33" t="str">
        <x:v>東北</x:v>
      </x:c>
      <x:c r="C195" s="34" t="n">
        <x:v>4</x:v>
      </x:c>
      <x:c r="D195" s="33" t="str">
        <x:v>宮城県</x:v>
      </x:c>
      <x:c r="E195" s="34" t="n">
        <x:v>41</x:v>
      </x:c>
      <x:c r="F195" s="33" t="str">
        <x:v>サッシ工</x:v>
      </x:c>
      <x:c r="G195" s="35" t="n">
        <x:v>34100</x:v>
      </x:c>
      <x:c r="H195" s="35" t="n">
        <x:v>33200</x:v>
      </x:c>
      <x:c r="I195" s="35" t="n">
        <x:f>IF(OR(G195="",H195=""),"",G195-H195)</x:f>
        <x:v>900</x:v>
      </x:c>
      <x:c r="J195" s="36" t="n">
        <x:f>IF(OR(G195="",H195="",H195=0),"",G195/H195-1)</x:f>
        <x:v>0.027108433734939652</x:v>
      </x:c>
      <x:c r="K195" s="33" t="str">
        <x:v>設定あり</x:v>
      </x:c>
      <x:c r="L195" s="33" t="str">
        <x:v>https://www.mlit.go.jp/report/press/content/001981942.pdf</x:v>
      </x:c>
      <x:c r="M195" s="33" t="str">
        <x:v>https://www.mlit.go.jp/report/press/content/001864366.pdf</x:v>
      </x:c>
    </x:row>
    <x:row r="196">
      <x:c r="A196" s="32" t="n">
        <x:v>46082</x:v>
      </x:c>
      <x:c r="B196" s="33" t="str">
        <x:v>東北</x:v>
      </x:c>
      <x:c r="C196" s="34" t="n">
        <x:v>4</x:v>
      </x:c>
      <x:c r="D196" s="33" t="str">
        <x:v>宮城県</x:v>
      </x:c>
      <x:c r="E196" s="34" t="n">
        <x:v>42</x:v>
      </x:c>
      <x:c r="F196" s="33" t="str">
        <x:v>屋根ふき工</x:v>
      </x:c>
      <x:c r="G196" s="35"/>
      <x:c r="H196" s="35"/>
      <x:c r="I196" s="35" t="str">
        <x:f>IF(OR(G196="",H196=""),"",G196-H196)</x:f>
      </x:c>
      <x:c r="J196" s="36" t="str">
        <x:f>IF(OR(G196="",H196="",H196=0),"",G196/H196-1)</x:f>
      </x:c>
      <x:c r="K196" s="33" t="str">
        <x:v>未設定（当該都道府県）</x:v>
      </x:c>
      <x:c r="L196" s="33" t="str">
        <x:v>https://www.mlit.go.jp/report/press/content/001981942.pdf</x:v>
      </x:c>
      <x:c r="M196" s="33" t="str">
        <x:v>https://www.mlit.go.jp/report/press/content/001864366.pdf</x:v>
      </x:c>
    </x:row>
    <x:row r="197">
      <x:c r="A197" s="32" t="n">
        <x:v>46082</x:v>
      </x:c>
      <x:c r="B197" s="33" t="str">
        <x:v>東北</x:v>
      </x:c>
      <x:c r="C197" s="34" t="n">
        <x:v>4</x:v>
      </x:c>
      <x:c r="D197" s="33" t="str">
        <x:v>宮城県</x:v>
      </x:c>
      <x:c r="E197" s="34" t="n">
        <x:v>43</x:v>
      </x:c>
      <x:c r="F197" s="33" t="str">
        <x:v>内装工</x:v>
      </x:c>
      <x:c r="G197" s="35" t="n">
        <x:v>30800</x:v>
      </x:c>
      <x:c r="H197" s="35" t="n">
        <x:v>30000</x:v>
      </x:c>
      <x:c r="I197" s="35" t="n">
        <x:f>IF(OR(G197="",H197=""),"",G197-H197)</x:f>
        <x:v>800</x:v>
      </x:c>
      <x:c r="J197" s="36" t="n">
        <x:f>IF(OR(G197="",H197="",H197=0),"",G197/H197-1)</x:f>
        <x:v>0.026666666666666616</x:v>
      </x:c>
      <x:c r="K197" s="33" t="str">
        <x:v>設定あり</x:v>
      </x:c>
      <x:c r="L197" s="33" t="str">
        <x:v>https://www.mlit.go.jp/report/press/content/001981942.pdf</x:v>
      </x:c>
      <x:c r="M197" s="33" t="str">
        <x:v>https://www.mlit.go.jp/report/press/content/001864366.pdf</x:v>
      </x:c>
    </x:row>
    <x:row r="198">
      <x:c r="A198" s="32" t="n">
        <x:v>46082</x:v>
      </x:c>
      <x:c r="B198" s="33" t="str">
        <x:v>東北</x:v>
      </x:c>
      <x:c r="C198" s="34" t="n">
        <x:v>4</x:v>
      </x:c>
      <x:c r="D198" s="33" t="str">
        <x:v>宮城県</x:v>
      </x:c>
      <x:c r="E198" s="34" t="n">
        <x:v>44</x:v>
      </x:c>
      <x:c r="F198" s="33" t="str">
        <x:v>ガラス工</x:v>
      </x:c>
      <x:c r="G198" s="35" t="n">
        <x:v>28700</x:v>
      </x:c>
      <x:c r="H198" s="35" t="n">
        <x:v>26600</x:v>
      </x:c>
      <x:c r="I198" s="35" t="n">
        <x:f>IF(OR(G198="",H198=""),"",G198-H198)</x:f>
        <x:v>2100</x:v>
      </x:c>
      <x:c r="J198" s="36" t="n">
        <x:f>IF(OR(G198="",H198="",H198=0),"",G198/H198-1)</x:f>
        <x:v>0.07894736842105265</x:v>
      </x:c>
      <x:c r="K198" s="33" t="str">
        <x:v>設定あり</x:v>
      </x:c>
      <x:c r="L198" s="33" t="str">
        <x:v>https://www.mlit.go.jp/report/press/content/001981942.pdf</x:v>
      </x:c>
      <x:c r="M198" s="33" t="str">
        <x:v>https://www.mlit.go.jp/report/press/content/001864366.pdf</x:v>
      </x:c>
    </x:row>
    <x:row r="199">
      <x:c r="A199" s="32" t="n">
        <x:v>46082</x:v>
      </x:c>
      <x:c r="B199" s="33" t="str">
        <x:v>東北</x:v>
      </x:c>
      <x:c r="C199" s="34" t="n">
        <x:v>4</x:v>
      </x:c>
      <x:c r="D199" s="33" t="str">
        <x:v>宮城県</x:v>
      </x:c>
      <x:c r="E199" s="34" t="n">
        <x:v>45</x:v>
      </x:c>
      <x:c r="F199" s="33" t="str">
        <x:v>建具工</x:v>
      </x:c>
      <x:c r="G199" s="35"/>
      <x:c r="H199" s="35"/>
      <x:c r="I199" s="35" t="str">
        <x:f>IF(OR(G199="",H199=""),"",G199-H199)</x:f>
      </x:c>
      <x:c r="J199" s="36" t="str">
        <x:f>IF(OR(G199="",H199="",H199=0),"",G199/H199-1)</x:f>
      </x:c>
      <x:c r="K199" s="33" t="str">
        <x:v>未設定（当該都道府県）</x:v>
      </x:c>
      <x:c r="L199" s="33" t="str">
        <x:v>https://www.mlit.go.jp/report/press/content/001981942.pdf</x:v>
      </x:c>
      <x:c r="M199" s="33" t="str">
        <x:v>https://www.mlit.go.jp/report/press/content/001864366.pdf</x:v>
      </x:c>
    </x:row>
    <x:row r="200">
      <x:c r="A200" s="32" t="n">
        <x:v>46082</x:v>
      </x:c>
      <x:c r="B200" s="33" t="str">
        <x:v>東北</x:v>
      </x:c>
      <x:c r="C200" s="34" t="n">
        <x:v>4</x:v>
      </x:c>
      <x:c r="D200" s="33" t="str">
        <x:v>宮城県</x:v>
      </x:c>
      <x:c r="E200" s="34" t="n">
        <x:v>46</x:v>
      </x:c>
      <x:c r="F200" s="33" t="str">
        <x:v>ダクト工</x:v>
      </x:c>
      <x:c r="G200" s="35" t="n">
        <x:v>25200</x:v>
      </x:c>
      <x:c r="H200" s="35" t="n">
        <x:v>24600</x:v>
      </x:c>
      <x:c r="I200" s="35" t="n">
        <x:f>IF(OR(G200="",H200=""),"",G200-H200)</x:f>
        <x:v>600</x:v>
      </x:c>
      <x:c r="J200" s="36" t="n">
        <x:f>IF(OR(G200="",H200="",H200=0),"",G200/H200-1)</x:f>
        <x:v>0.024390243902439046</x:v>
      </x:c>
      <x:c r="K200" s="33" t="str">
        <x:v>設定あり</x:v>
      </x:c>
      <x:c r="L200" s="33" t="str">
        <x:v>https://www.mlit.go.jp/report/press/content/001981942.pdf</x:v>
      </x:c>
      <x:c r="M200" s="33" t="str">
        <x:v>https://www.mlit.go.jp/report/press/content/001864366.pdf</x:v>
      </x:c>
    </x:row>
    <x:row r="201">
      <x:c r="A201" s="32" t="n">
        <x:v>46082</x:v>
      </x:c>
      <x:c r="B201" s="33" t="str">
        <x:v>東北</x:v>
      </x:c>
      <x:c r="C201" s="34" t="n">
        <x:v>4</x:v>
      </x:c>
      <x:c r="D201" s="33" t="str">
        <x:v>宮城県</x:v>
      </x:c>
      <x:c r="E201" s="34" t="n">
        <x:v>47</x:v>
      </x:c>
      <x:c r="F201" s="33" t="str">
        <x:v>保温工</x:v>
      </x:c>
      <x:c r="G201" s="35" t="n">
        <x:v>27000</x:v>
      </x:c>
      <x:c r="H201" s="35" t="n">
        <x:v>26300</x:v>
      </x:c>
      <x:c r="I201" s="35" t="n">
        <x:f>IF(OR(G201="",H201=""),"",G201-H201)</x:f>
        <x:v>700</x:v>
      </x:c>
      <x:c r="J201" s="36" t="n">
        <x:f>IF(OR(G201="",H201="",H201=0),"",G201/H201-1)</x:f>
        <x:v>0.026615969581748944</x:v>
      </x:c>
      <x:c r="K201" s="33" t="str">
        <x:v>設定あり</x:v>
      </x:c>
      <x:c r="L201" s="33" t="str">
        <x:v>https://www.mlit.go.jp/report/press/content/001981942.pdf</x:v>
      </x:c>
      <x:c r="M201" s="33" t="str">
        <x:v>https://www.mlit.go.jp/report/press/content/001864366.pdf</x:v>
      </x:c>
    </x:row>
    <x:row r="202">
      <x:c r="A202" s="32" t="n">
        <x:v>46082</x:v>
      </x:c>
      <x:c r="B202" s="33" t="str">
        <x:v>東北</x:v>
      </x:c>
      <x:c r="C202" s="34" t="n">
        <x:v>4</x:v>
      </x:c>
      <x:c r="D202" s="33" t="str">
        <x:v>宮城県</x:v>
      </x:c>
      <x:c r="E202" s="34" t="n">
        <x:v>48</x:v>
      </x:c>
      <x:c r="F202" s="33" t="str">
        <x:v>建築ブロック工</x:v>
      </x:c>
      <x:c r="G202" s="35"/>
      <x:c r="H202" s="35"/>
      <x:c r="I202" s="35" t="str">
        <x:f>IF(OR(G202="",H202=""),"",G202-H202)</x:f>
      </x:c>
      <x:c r="J202" s="36" t="str">
        <x:f>IF(OR(G202="",H202="",H202=0),"",G202/H202-1)</x:f>
      </x:c>
      <x:c r="K202" s="33" t="str">
        <x:v>未設定（全国・有効標本数不足）</x:v>
      </x:c>
      <x:c r="L202" s="33" t="str">
        <x:v>https://www.mlit.go.jp/report/press/content/001981942.pdf</x:v>
      </x:c>
      <x:c r="M202" s="33" t="str">
        <x:v>https://www.mlit.go.jp/report/press/content/001864366.pdf</x:v>
      </x:c>
    </x:row>
    <x:row r="203">
      <x:c r="A203" s="32" t="n">
        <x:v>46082</x:v>
      </x:c>
      <x:c r="B203" s="33" t="str">
        <x:v>東北</x:v>
      </x:c>
      <x:c r="C203" s="34" t="n">
        <x:v>4</x:v>
      </x:c>
      <x:c r="D203" s="33" t="str">
        <x:v>宮城県</x:v>
      </x:c>
      <x:c r="E203" s="34" t="n">
        <x:v>49</x:v>
      </x:c>
      <x:c r="F203" s="33" t="str">
        <x:v>設備機械工</x:v>
      </x:c>
      <x:c r="G203" s="35" t="n">
        <x:v>27500</x:v>
      </x:c>
      <x:c r="H203" s="35" t="n">
        <x:v>27200</x:v>
      </x:c>
      <x:c r="I203" s="35" t="n">
        <x:f>IF(OR(G203="",H203=""),"",G203-H203)</x:f>
        <x:v>300</x:v>
      </x:c>
      <x:c r="J203" s="36" t="n">
        <x:f>IF(OR(G203="",H203="",H203=0),"",G203/H203-1)</x:f>
        <x:v>0.011029411764705843</x:v>
      </x:c>
      <x:c r="K203" s="33" t="str">
        <x:v>設定あり</x:v>
      </x:c>
      <x:c r="L203" s="33" t="str">
        <x:v>https://www.mlit.go.jp/report/press/content/001981942.pdf</x:v>
      </x:c>
      <x:c r="M203" s="33" t="str">
        <x:v>https://www.mlit.go.jp/report/press/content/001864366.pdf</x:v>
      </x:c>
    </x:row>
    <x:row r="204">
      <x:c r="A204" s="32" t="n">
        <x:v>46082</x:v>
      </x:c>
      <x:c r="B204" s="33" t="str">
        <x:v>東北</x:v>
      </x:c>
      <x:c r="C204" s="34" t="n">
        <x:v>4</x:v>
      </x:c>
      <x:c r="D204" s="33" t="str">
        <x:v>宮城県</x:v>
      </x:c>
      <x:c r="E204" s="34" t="n">
        <x:v>50</x:v>
      </x:c>
      <x:c r="F204" s="33" t="str">
        <x:v>交通誘導警備員A</x:v>
      </x:c>
      <x:c r="G204" s="35" t="n">
        <x:v>20100</x:v>
      </x:c>
      <x:c r="H204" s="35" t="n">
        <x:v>18700</x:v>
      </x:c>
      <x:c r="I204" s="35" t="n">
        <x:f>IF(OR(G204="",H204=""),"",G204-H204)</x:f>
        <x:v>1400</x:v>
      </x:c>
      <x:c r="J204" s="36" t="n">
        <x:f>IF(OR(G204="",H204="",H204=0),"",G204/H204-1)</x:f>
        <x:v>0.07486631016042788</x:v>
      </x:c>
      <x:c r="K204" s="33" t="str">
        <x:v>設定あり</x:v>
      </x:c>
      <x:c r="L204" s="33" t="str">
        <x:v>https://www.mlit.go.jp/report/press/content/001981942.pdf</x:v>
      </x:c>
      <x:c r="M204" s="33" t="str">
        <x:v>https://www.mlit.go.jp/report/press/content/001864366.pdf</x:v>
      </x:c>
    </x:row>
    <x:row r="205">
      <x:c r="A205" s="32" t="n">
        <x:v>46082</x:v>
      </x:c>
      <x:c r="B205" s="33" t="str">
        <x:v>東北</x:v>
      </x:c>
      <x:c r="C205" s="34" t="n">
        <x:v>4</x:v>
      </x:c>
      <x:c r="D205" s="33" t="str">
        <x:v>宮城県</x:v>
      </x:c>
      <x:c r="E205" s="34" t="n">
        <x:v>51</x:v>
      </x:c>
      <x:c r="F205" s="33" t="str">
        <x:v>交通誘導警備員B</x:v>
      </x:c>
      <x:c r="G205" s="35" t="n">
        <x:v>16800</x:v>
      </x:c>
      <x:c r="H205" s="35" t="n">
        <x:v>15700</x:v>
      </x:c>
      <x:c r="I205" s="35" t="n">
        <x:f>IF(OR(G205="",H205=""),"",G205-H205)</x:f>
        <x:v>1100</x:v>
      </x:c>
      <x:c r="J205" s="36" t="n">
        <x:f>IF(OR(G205="",H205="",H205=0),"",G205/H205-1)</x:f>
        <x:v>0.07006369426751591</x:v>
      </x:c>
      <x:c r="K205" s="33" t="str">
        <x:v>設定あり</x:v>
      </x:c>
      <x:c r="L205" s="33" t="str">
        <x:v>https://www.mlit.go.jp/report/press/content/001981942.pdf</x:v>
      </x:c>
      <x:c r="M205" s="33" t="str">
        <x:v>https://www.mlit.go.jp/report/press/content/001864366.pdf</x:v>
      </x:c>
    </x:row>
    <x:row r="206">
      <x:c r="A206" s="32" t="n">
        <x:v>46082</x:v>
      </x:c>
      <x:c r="B206" s="33" t="str">
        <x:v>東北</x:v>
      </x:c>
      <x:c r="C206" s="34" t="n">
        <x:v>5</x:v>
      </x:c>
      <x:c r="D206" s="33" t="str">
        <x:v>秋田県</x:v>
      </x:c>
      <x:c r="E206" s="34" t="n">
        <x:v>1</x:v>
      </x:c>
      <x:c r="F206" s="33" t="str">
        <x:v>特殊作業員</x:v>
      </x:c>
      <x:c r="G206" s="35" t="n">
        <x:v>28400</x:v>
      </x:c>
      <x:c r="H206" s="35" t="n">
        <x:v>27800</x:v>
      </x:c>
      <x:c r="I206" s="35" t="n">
        <x:f>IF(OR(G206="",H206=""),"",G206-H206)</x:f>
        <x:v>600</x:v>
      </x:c>
      <x:c r="J206" s="36" t="n">
        <x:f>IF(OR(G206="",H206="",H206=0),"",G206/H206-1)</x:f>
        <x:v>0.021582733812949728</x:v>
      </x:c>
      <x:c r="K206" s="33" t="str">
        <x:v>設定あり</x:v>
      </x:c>
      <x:c r="L206" s="33" t="str">
        <x:v>https://www.mlit.go.jp/report/press/content/001981942.pdf</x:v>
      </x:c>
      <x:c r="M206" s="33" t="str">
        <x:v>https://www.mlit.go.jp/report/press/content/001864366.pdf</x:v>
      </x:c>
    </x:row>
    <x:row r="207">
      <x:c r="A207" s="32" t="n">
        <x:v>46082</x:v>
      </x:c>
      <x:c r="B207" s="33" t="str">
        <x:v>東北</x:v>
      </x:c>
      <x:c r="C207" s="34" t="n">
        <x:v>5</x:v>
      </x:c>
      <x:c r="D207" s="33" t="str">
        <x:v>秋田県</x:v>
      </x:c>
      <x:c r="E207" s="34" t="n">
        <x:v>2</x:v>
      </x:c>
      <x:c r="F207" s="33" t="str">
        <x:v>普通作業員</x:v>
      </x:c>
      <x:c r="G207" s="35" t="n">
        <x:v>22500</x:v>
      </x:c>
      <x:c r="H207" s="35" t="n">
        <x:v>22000</x:v>
      </x:c>
      <x:c r="I207" s="35" t="n">
        <x:f>IF(OR(G207="",H207=""),"",G207-H207)</x:f>
        <x:v>500</x:v>
      </x:c>
      <x:c r="J207" s="36" t="n">
        <x:f>IF(OR(G207="",H207="",H207=0),"",G207/H207-1)</x:f>
        <x:v>0.022727272727272707</x:v>
      </x:c>
      <x:c r="K207" s="33" t="str">
        <x:v>設定あり</x:v>
      </x:c>
      <x:c r="L207" s="33" t="str">
        <x:v>https://www.mlit.go.jp/report/press/content/001981942.pdf</x:v>
      </x:c>
      <x:c r="M207" s="33" t="str">
        <x:v>https://www.mlit.go.jp/report/press/content/001864366.pdf</x:v>
      </x:c>
    </x:row>
    <x:row r="208">
      <x:c r="A208" s="32" t="n">
        <x:v>46082</x:v>
      </x:c>
      <x:c r="B208" s="33" t="str">
        <x:v>東北</x:v>
      </x:c>
      <x:c r="C208" s="34" t="n">
        <x:v>5</x:v>
      </x:c>
      <x:c r="D208" s="33" t="str">
        <x:v>秋田県</x:v>
      </x:c>
      <x:c r="E208" s="34" t="n">
        <x:v>3</x:v>
      </x:c>
      <x:c r="F208" s="33" t="str">
        <x:v>軽作業員</x:v>
      </x:c>
      <x:c r="G208" s="35" t="n">
        <x:v>19600</x:v>
      </x:c>
      <x:c r="H208" s="35" t="n">
        <x:v>19400</x:v>
      </x:c>
      <x:c r="I208" s="35" t="n">
        <x:f>IF(OR(G208="",H208=""),"",G208-H208)</x:f>
        <x:v>200</x:v>
      </x:c>
      <x:c r="J208" s="36" t="n">
        <x:f>IF(OR(G208="",H208="",H208=0),"",G208/H208-1)</x:f>
        <x:v>0.010309278350515427</x:v>
      </x:c>
      <x:c r="K208" s="33" t="str">
        <x:v>設定あり</x:v>
      </x:c>
      <x:c r="L208" s="33" t="str">
        <x:v>https://www.mlit.go.jp/report/press/content/001981942.pdf</x:v>
      </x:c>
      <x:c r="M208" s="33" t="str">
        <x:v>https://www.mlit.go.jp/report/press/content/001864366.pdf</x:v>
      </x:c>
    </x:row>
    <x:row r="209">
      <x:c r="A209" s="32" t="n">
        <x:v>46082</x:v>
      </x:c>
      <x:c r="B209" s="33" t="str">
        <x:v>東北</x:v>
      </x:c>
      <x:c r="C209" s="34" t="n">
        <x:v>5</x:v>
      </x:c>
      <x:c r="D209" s="33" t="str">
        <x:v>秋田県</x:v>
      </x:c>
      <x:c r="E209" s="34" t="n">
        <x:v>4</x:v>
      </x:c>
      <x:c r="F209" s="33" t="str">
        <x:v>造園工</x:v>
      </x:c>
      <x:c r="G209" s="35" t="n">
        <x:v>25100</x:v>
      </x:c>
      <x:c r="H209" s="35" t="n">
        <x:v>24700</x:v>
      </x:c>
      <x:c r="I209" s="35" t="n">
        <x:f>IF(OR(G209="",H209=""),"",G209-H209)</x:f>
        <x:v>400</x:v>
      </x:c>
      <x:c r="J209" s="36" t="n">
        <x:f>IF(OR(G209="",H209="",H209=0),"",G209/H209-1)</x:f>
        <x:v>0.0161943319838056</x:v>
      </x:c>
      <x:c r="K209" s="33" t="str">
        <x:v>設定あり</x:v>
      </x:c>
      <x:c r="L209" s="33" t="str">
        <x:v>https://www.mlit.go.jp/report/press/content/001981942.pdf</x:v>
      </x:c>
      <x:c r="M209" s="33" t="str">
        <x:v>https://www.mlit.go.jp/report/press/content/001864366.pdf</x:v>
      </x:c>
    </x:row>
    <x:row r="210">
      <x:c r="A210" s="32" t="n">
        <x:v>46082</x:v>
      </x:c>
      <x:c r="B210" s="33" t="str">
        <x:v>東北</x:v>
      </x:c>
      <x:c r="C210" s="34" t="n">
        <x:v>5</x:v>
      </x:c>
      <x:c r="D210" s="33" t="str">
        <x:v>秋田県</x:v>
      </x:c>
      <x:c r="E210" s="34" t="n">
        <x:v>5</x:v>
      </x:c>
      <x:c r="F210" s="33" t="str">
        <x:v>法面工</x:v>
      </x:c>
      <x:c r="G210" s="35" t="n">
        <x:v>33200</x:v>
      </x:c>
      <x:c r="H210" s="35" t="n">
        <x:v>32700</x:v>
      </x:c>
      <x:c r="I210" s="35" t="n">
        <x:f>IF(OR(G210="",H210=""),"",G210-H210)</x:f>
        <x:v>500</x:v>
      </x:c>
      <x:c r="J210" s="36" t="n">
        <x:f>IF(OR(G210="",H210="",H210=0),"",G210/H210-1)</x:f>
        <x:v>0.015290519877675823</x:v>
      </x:c>
      <x:c r="K210" s="33" t="str">
        <x:v>設定あり</x:v>
      </x:c>
      <x:c r="L210" s="33" t="str">
        <x:v>https://www.mlit.go.jp/report/press/content/001981942.pdf</x:v>
      </x:c>
      <x:c r="M210" s="33" t="str">
        <x:v>https://www.mlit.go.jp/report/press/content/001864366.pdf</x:v>
      </x:c>
    </x:row>
    <x:row r="211">
      <x:c r="A211" s="32" t="n">
        <x:v>46082</x:v>
      </x:c>
      <x:c r="B211" s="33" t="str">
        <x:v>東北</x:v>
      </x:c>
      <x:c r="C211" s="34" t="n">
        <x:v>5</x:v>
      </x:c>
      <x:c r="D211" s="33" t="str">
        <x:v>秋田県</x:v>
      </x:c>
      <x:c r="E211" s="34" t="n">
        <x:v>6</x:v>
      </x:c>
      <x:c r="F211" s="33" t="str">
        <x:v>とび工</x:v>
      </x:c>
      <x:c r="G211" s="35" t="n">
        <x:v>30900</x:v>
      </x:c>
      <x:c r="H211" s="35" t="n">
        <x:v>29700</x:v>
      </x:c>
      <x:c r="I211" s="35" t="n">
        <x:f>IF(OR(G211="",H211=""),"",G211-H211)</x:f>
        <x:v>1200</x:v>
      </x:c>
      <x:c r="J211" s="36" t="n">
        <x:f>IF(OR(G211="",H211="",H211=0),"",G211/H211-1)</x:f>
        <x:v>0.04040404040404044</x:v>
      </x:c>
      <x:c r="K211" s="33" t="str">
        <x:v>設定あり</x:v>
      </x:c>
      <x:c r="L211" s="33" t="str">
        <x:v>https://www.mlit.go.jp/report/press/content/001981942.pdf</x:v>
      </x:c>
      <x:c r="M211" s="33" t="str">
        <x:v>https://www.mlit.go.jp/report/press/content/001864366.pdf</x:v>
      </x:c>
    </x:row>
    <x:row r="212">
      <x:c r="A212" s="32" t="n">
        <x:v>46082</x:v>
      </x:c>
      <x:c r="B212" s="33" t="str">
        <x:v>東北</x:v>
      </x:c>
      <x:c r="C212" s="34" t="n">
        <x:v>5</x:v>
      </x:c>
      <x:c r="D212" s="33" t="str">
        <x:v>秋田県</x:v>
      </x:c>
      <x:c r="E212" s="34" t="n">
        <x:v>7</x:v>
      </x:c>
      <x:c r="F212" s="33" t="str">
        <x:v>石工</x:v>
      </x:c>
      <x:c r="G212" s="35" t="n">
        <x:v>33400</x:v>
      </x:c>
      <x:c r="H212" s="35" t="n">
        <x:v>31500</x:v>
      </x:c>
      <x:c r="I212" s="35" t="n">
        <x:f>IF(OR(G212="",H212=""),"",G212-H212)</x:f>
        <x:v>1900</x:v>
      </x:c>
      <x:c r="J212" s="36" t="n">
        <x:f>IF(OR(G212="",H212="",H212=0),"",G212/H212-1)</x:f>
        <x:v>0.060317460317460325</x:v>
      </x:c>
      <x:c r="K212" s="33" t="str">
        <x:v>設定あり</x:v>
      </x:c>
      <x:c r="L212" s="33" t="str">
        <x:v>https://www.mlit.go.jp/report/press/content/001981942.pdf</x:v>
      </x:c>
      <x:c r="M212" s="33" t="str">
        <x:v>https://www.mlit.go.jp/report/press/content/001864366.pdf</x:v>
      </x:c>
    </x:row>
    <x:row r="213">
      <x:c r="A213" s="32" t="n">
        <x:v>46082</x:v>
      </x:c>
      <x:c r="B213" s="33" t="str">
        <x:v>東北</x:v>
      </x:c>
      <x:c r="C213" s="34" t="n">
        <x:v>5</x:v>
      </x:c>
      <x:c r="D213" s="33" t="str">
        <x:v>秋田県</x:v>
      </x:c>
      <x:c r="E213" s="34" t="n">
        <x:v>8</x:v>
      </x:c>
      <x:c r="F213" s="33" t="str">
        <x:v>ブロック工</x:v>
      </x:c>
      <x:c r="G213" s="35" t="n">
        <x:v>31000</x:v>
      </x:c>
      <x:c r="H213" s="35" t="n">
        <x:v>30100</x:v>
      </x:c>
      <x:c r="I213" s="35" t="n">
        <x:f>IF(OR(G213="",H213=""),"",G213-H213)</x:f>
        <x:v>900</x:v>
      </x:c>
      <x:c r="J213" s="36" t="n">
        <x:f>IF(OR(G213="",H213="",H213=0),"",G213/H213-1)</x:f>
        <x:v>0.029900332225913706</x:v>
      </x:c>
      <x:c r="K213" s="33" t="str">
        <x:v>設定あり</x:v>
      </x:c>
      <x:c r="L213" s="33" t="str">
        <x:v>https://www.mlit.go.jp/report/press/content/001981942.pdf</x:v>
      </x:c>
      <x:c r="M213" s="33" t="str">
        <x:v>https://www.mlit.go.jp/report/press/content/001864366.pdf</x:v>
      </x:c>
    </x:row>
    <x:row r="214">
      <x:c r="A214" s="32" t="n">
        <x:v>46082</x:v>
      </x:c>
      <x:c r="B214" s="33" t="str">
        <x:v>東北</x:v>
      </x:c>
      <x:c r="C214" s="34" t="n">
        <x:v>5</x:v>
      </x:c>
      <x:c r="D214" s="33" t="str">
        <x:v>秋田県</x:v>
      </x:c>
      <x:c r="E214" s="34" t="n">
        <x:v>9</x:v>
      </x:c>
      <x:c r="F214" s="33" t="str">
        <x:v>電工</x:v>
      </x:c>
      <x:c r="G214" s="35" t="n">
        <x:v>27500</x:v>
      </x:c>
      <x:c r="H214" s="35" t="n">
        <x:v>26300</x:v>
      </x:c>
      <x:c r="I214" s="35" t="n">
        <x:f>IF(OR(G214="",H214=""),"",G214-H214)</x:f>
        <x:v>1200</x:v>
      </x:c>
      <x:c r="J214" s="36" t="n">
        <x:f>IF(OR(G214="",H214="",H214=0),"",G214/H214-1)</x:f>
        <x:v>0.04562737642585546</x:v>
      </x:c>
      <x:c r="K214" s="33" t="str">
        <x:v>設定あり</x:v>
      </x:c>
      <x:c r="L214" s="33" t="str">
        <x:v>https://www.mlit.go.jp/report/press/content/001981942.pdf</x:v>
      </x:c>
      <x:c r="M214" s="33" t="str">
        <x:v>https://www.mlit.go.jp/report/press/content/001864366.pdf</x:v>
      </x:c>
    </x:row>
    <x:row r="215">
      <x:c r="A215" s="32" t="n">
        <x:v>46082</x:v>
      </x:c>
      <x:c r="B215" s="33" t="str">
        <x:v>東北</x:v>
      </x:c>
      <x:c r="C215" s="34" t="n">
        <x:v>5</x:v>
      </x:c>
      <x:c r="D215" s="33" t="str">
        <x:v>秋田県</x:v>
      </x:c>
      <x:c r="E215" s="34" t="n">
        <x:v>10</x:v>
      </x:c>
      <x:c r="F215" s="33" t="str">
        <x:v>鉄筋工</x:v>
      </x:c>
      <x:c r="G215" s="35" t="n">
        <x:v>33600</x:v>
      </x:c>
      <x:c r="H215" s="35" t="n">
        <x:v>33000</x:v>
      </x:c>
      <x:c r="I215" s="35" t="n">
        <x:f>IF(OR(G215="",H215=""),"",G215-H215)</x:f>
        <x:v>600</x:v>
      </x:c>
      <x:c r="J215" s="36" t="n">
        <x:f>IF(OR(G215="",H215="",H215=0),"",G215/H215-1)</x:f>
        <x:v>0.018181818181818077</x:v>
      </x:c>
      <x:c r="K215" s="33" t="str">
        <x:v>設定あり</x:v>
      </x:c>
      <x:c r="L215" s="33" t="str">
        <x:v>https://www.mlit.go.jp/report/press/content/001981942.pdf</x:v>
      </x:c>
      <x:c r="M215" s="33" t="str">
        <x:v>https://www.mlit.go.jp/report/press/content/001864366.pdf</x:v>
      </x:c>
    </x:row>
    <x:row r="216">
      <x:c r="A216" s="32" t="n">
        <x:v>46082</x:v>
      </x:c>
      <x:c r="B216" s="33" t="str">
        <x:v>東北</x:v>
      </x:c>
      <x:c r="C216" s="34" t="n">
        <x:v>5</x:v>
      </x:c>
      <x:c r="D216" s="33" t="str">
        <x:v>秋田県</x:v>
      </x:c>
      <x:c r="E216" s="34" t="n">
        <x:v>11</x:v>
      </x:c>
      <x:c r="F216" s="33" t="str">
        <x:v>鉄骨工</x:v>
      </x:c>
      <x:c r="G216" s="35" t="n">
        <x:v>29400</x:v>
      </x:c>
      <x:c r="H216" s="35" t="n">
        <x:v>28900</x:v>
      </x:c>
      <x:c r="I216" s="35" t="n">
        <x:f>IF(OR(G216="",H216=""),"",G216-H216)</x:f>
        <x:v>500</x:v>
      </x:c>
      <x:c r="J216" s="36" t="n">
        <x:f>IF(OR(G216="",H216="",H216=0),"",G216/H216-1)</x:f>
        <x:v>0.01730103806228378</x:v>
      </x:c>
      <x:c r="K216" s="33" t="str">
        <x:v>設定あり</x:v>
      </x:c>
      <x:c r="L216" s="33" t="str">
        <x:v>https://www.mlit.go.jp/report/press/content/001981942.pdf</x:v>
      </x:c>
      <x:c r="M216" s="33" t="str">
        <x:v>https://www.mlit.go.jp/report/press/content/001864366.pdf</x:v>
      </x:c>
    </x:row>
    <x:row r="217">
      <x:c r="A217" s="32" t="n">
        <x:v>46082</x:v>
      </x:c>
      <x:c r="B217" s="33" t="str">
        <x:v>東北</x:v>
      </x:c>
      <x:c r="C217" s="34" t="n">
        <x:v>5</x:v>
      </x:c>
      <x:c r="D217" s="33" t="str">
        <x:v>秋田県</x:v>
      </x:c>
      <x:c r="E217" s="34" t="n">
        <x:v>12</x:v>
      </x:c>
      <x:c r="F217" s="33" t="str">
        <x:v>塗装工</x:v>
      </x:c>
      <x:c r="G217" s="35" t="n">
        <x:v>29600</x:v>
      </x:c>
      <x:c r="H217" s="35" t="n">
        <x:v>28700</x:v>
      </x:c>
      <x:c r="I217" s="35" t="n">
        <x:f>IF(OR(G217="",H217=""),"",G217-H217)</x:f>
        <x:v>900</x:v>
      </x:c>
      <x:c r="J217" s="36" t="n">
        <x:f>IF(OR(G217="",H217="",H217=0),"",G217/H217-1)</x:f>
        <x:v>0.03135888501742157</x:v>
      </x:c>
      <x:c r="K217" s="33" t="str">
        <x:v>設定あり</x:v>
      </x:c>
      <x:c r="L217" s="33" t="str">
        <x:v>https://www.mlit.go.jp/report/press/content/001981942.pdf</x:v>
      </x:c>
      <x:c r="M217" s="33" t="str">
        <x:v>https://www.mlit.go.jp/report/press/content/001864366.pdf</x:v>
      </x:c>
    </x:row>
    <x:row r="218">
      <x:c r="A218" s="32" t="n">
        <x:v>46082</x:v>
      </x:c>
      <x:c r="B218" s="33" t="str">
        <x:v>東北</x:v>
      </x:c>
      <x:c r="C218" s="34" t="n">
        <x:v>5</x:v>
      </x:c>
      <x:c r="D218" s="33" t="str">
        <x:v>秋田県</x:v>
      </x:c>
      <x:c r="E218" s="34" t="n">
        <x:v>13</x:v>
      </x:c>
      <x:c r="F218" s="33" t="str">
        <x:v>溶接工</x:v>
      </x:c>
      <x:c r="G218" s="35" t="n">
        <x:v>31100</x:v>
      </x:c>
      <x:c r="H218" s="35" t="n">
        <x:v>29900</x:v>
      </x:c>
      <x:c r="I218" s="35" t="n">
        <x:f>IF(OR(G218="",H218=""),"",G218-H218)</x:f>
        <x:v>1200</x:v>
      </x:c>
      <x:c r="J218" s="36" t="n">
        <x:f>IF(OR(G218="",H218="",H218=0),"",G218/H218-1)</x:f>
        <x:v>0.04013377926421402</x:v>
      </x:c>
      <x:c r="K218" s="33" t="str">
        <x:v>設定あり</x:v>
      </x:c>
      <x:c r="L218" s="33" t="str">
        <x:v>https://www.mlit.go.jp/report/press/content/001981942.pdf</x:v>
      </x:c>
      <x:c r="M218" s="33" t="str">
        <x:v>https://www.mlit.go.jp/report/press/content/001864366.pdf</x:v>
      </x:c>
    </x:row>
    <x:row r="219">
      <x:c r="A219" s="32" t="n">
        <x:v>46082</x:v>
      </x:c>
      <x:c r="B219" s="33" t="str">
        <x:v>東北</x:v>
      </x:c>
      <x:c r="C219" s="34" t="n">
        <x:v>5</x:v>
      </x:c>
      <x:c r="D219" s="33" t="str">
        <x:v>秋田県</x:v>
      </x:c>
      <x:c r="E219" s="34" t="n">
        <x:v>14</x:v>
      </x:c>
      <x:c r="F219" s="33" t="str">
        <x:v>運転手（特殊）</x:v>
      </x:c>
      <x:c r="G219" s="35" t="n">
        <x:v>33200</x:v>
      </x:c>
      <x:c r="H219" s="35" t="n">
        <x:v>31800</x:v>
      </x:c>
      <x:c r="I219" s="35" t="n">
        <x:f>IF(OR(G219="",H219=""),"",G219-H219)</x:f>
        <x:v>1400</x:v>
      </x:c>
      <x:c r="J219" s="36" t="n">
        <x:f>IF(OR(G219="",H219="",H219=0),"",G219/H219-1)</x:f>
        <x:v>0.04402515723270439</x:v>
      </x:c>
      <x:c r="K219" s="33" t="str">
        <x:v>設定あり</x:v>
      </x:c>
      <x:c r="L219" s="33" t="str">
        <x:v>https://www.mlit.go.jp/report/press/content/001981942.pdf</x:v>
      </x:c>
      <x:c r="M219" s="33" t="str">
        <x:v>https://www.mlit.go.jp/report/press/content/001864366.pdf</x:v>
      </x:c>
    </x:row>
    <x:row r="220">
      <x:c r="A220" s="32" t="n">
        <x:v>46082</x:v>
      </x:c>
      <x:c r="B220" s="33" t="str">
        <x:v>東北</x:v>
      </x:c>
      <x:c r="C220" s="34" t="n">
        <x:v>5</x:v>
      </x:c>
      <x:c r="D220" s="33" t="str">
        <x:v>秋田県</x:v>
      </x:c>
      <x:c r="E220" s="34" t="n">
        <x:v>15</x:v>
      </x:c>
      <x:c r="F220" s="33" t="str">
        <x:v>運転手（一般）</x:v>
      </x:c>
      <x:c r="G220" s="35" t="n">
        <x:v>30400</x:v>
      </x:c>
      <x:c r="H220" s="35" t="n">
        <x:v>30000</x:v>
      </x:c>
      <x:c r="I220" s="35" t="n">
        <x:f>IF(OR(G220="",H220=""),"",G220-H220)</x:f>
        <x:v>400</x:v>
      </x:c>
      <x:c r="J220" s="36" t="n">
        <x:f>IF(OR(G220="",H220="",H220=0),"",G220/H220-1)</x:f>
        <x:v>0.01333333333333342</x:v>
      </x:c>
      <x:c r="K220" s="33" t="str">
        <x:v>設定あり</x:v>
      </x:c>
      <x:c r="L220" s="33" t="str">
        <x:v>https://www.mlit.go.jp/report/press/content/001981942.pdf</x:v>
      </x:c>
      <x:c r="M220" s="33" t="str">
        <x:v>https://www.mlit.go.jp/report/press/content/001864366.pdf</x:v>
      </x:c>
    </x:row>
    <x:row r="221">
      <x:c r="A221" s="32" t="n">
        <x:v>46082</x:v>
      </x:c>
      <x:c r="B221" s="33" t="str">
        <x:v>東北</x:v>
      </x:c>
      <x:c r="C221" s="34" t="n">
        <x:v>5</x:v>
      </x:c>
      <x:c r="D221" s="33" t="str">
        <x:v>秋田県</x:v>
      </x:c>
      <x:c r="E221" s="34" t="n">
        <x:v>16</x:v>
      </x:c>
      <x:c r="F221" s="33" t="str">
        <x:v>潜かん工</x:v>
      </x:c>
      <x:c r="G221" s="35" t="n">
        <x:v>40400</x:v>
      </x:c>
      <x:c r="H221" s="35" t="n">
        <x:v>39200</x:v>
      </x:c>
      <x:c r="I221" s="35" t="n">
        <x:f>IF(OR(G221="",H221=""),"",G221-H221)</x:f>
        <x:v>1200</x:v>
      </x:c>
      <x:c r="J221" s="36" t="n">
        <x:f>IF(OR(G221="",H221="",H221=0),"",G221/H221-1)</x:f>
        <x:v>0.030612244897959107</x:v>
      </x:c>
      <x:c r="K221" s="33" t="str">
        <x:v>設定あり</x:v>
      </x:c>
      <x:c r="L221" s="33" t="str">
        <x:v>https://www.mlit.go.jp/report/press/content/001981942.pdf</x:v>
      </x:c>
      <x:c r="M221" s="33" t="str">
        <x:v>https://www.mlit.go.jp/report/press/content/001864366.pdf</x:v>
      </x:c>
    </x:row>
    <x:row r="222">
      <x:c r="A222" s="32" t="n">
        <x:v>46082</x:v>
      </x:c>
      <x:c r="B222" s="33" t="str">
        <x:v>東北</x:v>
      </x:c>
      <x:c r="C222" s="34" t="n">
        <x:v>5</x:v>
      </x:c>
      <x:c r="D222" s="33" t="str">
        <x:v>秋田県</x:v>
      </x:c>
      <x:c r="E222" s="34" t="n">
        <x:v>17</x:v>
      </x:c>
      <x:c r="F222" s="33" t="str">
        <x:v>潜かん世話役</x:v>
      </x:c>
      <x:c r="G222" s="35" t="n">
        <x:v>49900</x:v>
      </x:c>
      <x:c r="H222" s="35" t="n">
        <x:v>48900</x:v>
      </x:c>
      <x:c r="I222" s="35" t="n">
        <x:f>IF(OR(G222="",H222=""),"",G222-H222)</x:f>
        <x:v>1000</x:v>
      </x:c>
      <x:c r="J222" s="36" t="n">
        <x:f>IF(OR(G222="",H222="",H222=0),"",G222/H222-1)</x:f>
        <x:v>0.020449897750511203</x:v>
      </x:c>
      <x:c r="K222" s="33" t="str">
        <x:v>設定あり</x:v>
      </x:c>
      <x:c r="L222" s="33" t="str">
        <x:v>https://www.mlit.go.jp/report/press/content/001981942.pdf</x:v>
      </x:c>
      <x:c r="M222" s="33" t="str">
        <x:v>https://www.mlit.go.jp/report/press/content/001864366.pdf</x:v>
      </x:c>
    </x:row>
    <x:row r="223">
      <x:c r="A223" s="32" t="n">
        <x:v>46082</x:v>
      </x:c>
      <x:c r="B223" s="33" t="str">
        <x:v>東北</x:v>
      </x:c>
      <x:c r="C223" s="34" t="n">
        <x:v>5</x:v>
      </x:c>
      <x:c r="D223" s="33" t="str">
        <x:v>秋田県</x:v>
      </x:c>
      <x:c r="E223" s="34" t="n">
        <x:v>18</x:v>
      </x:c>
      <x:c r="F223" s="33" t="str">
        <x:v>さく岩工</x:v>
      </x:c>
      <x:c r="G223" s="35"/>
      <x:c r="H223" s="35" t="n">
        <x:v>36600</x:v>
      </x:c>
      <x:c r="I223" s="35" t="str">
        <x:f>IF(OR(G223="",H223=""),"",G223-H223)</x:f>
      </x:c>
      <x:c r="J223" s="36" t="str">
        <x:f>IF(OR(G223="",H223="",H223=0),"",G223/H223-1)</x:f>
      </x:c>
      <x:c r="K223" s="33" t="str">
        <x:v>未設定（当該都道府県）</x:v>
      </x:c>
      <x:c r="L223" s="33" t="str">
        <x:v>https://www.mlit.go.jp/report/press/content/001981942.pdf</x:v>
      </x:c>
      <x:c r="M223" s="33" t="str">
        <x:v>https://www.mlit.go.jp/report/press/content/001864366.pdf</x:v>
      </x:c>
    </x:row>
    <x:row r="224">
      <x:c r="A224" s="32" t="n">
        <x:v>46082</x:v>
      </x:c>
      <x:c r="B224" s="33" t="str">
        <x:v>東北</x:v>
      </x:c>
      <x:c r="C224" s="34" t="n">
        <x:v>5</x:v>
      </x:c>
      <x:c r="D224" s="33" t="str">
        <x:v>秋田県</x:v>
      </x:c>
      <x:c r="E224" s="34" t="n">
        <x:v>19</x:v>
      </x:c>
      <x:c r="F224" s="33" t="str">
        <x:v>トンネル特殊工</x:v>
      </x:c>
      <x:c r="G224" s="35" t="n">
        <x:v>46000</x:v>
      </x:c>
      <x:c r="H224" s="35" t="n">
        <x:v>45300</x:v>
      </x:c>
      <x:c r="I224" s="35" t="n">
        <x:f>IF(OR(G224="",H224=""),"",G224-H224)</x:f>
        <x:v>700</x:v>
      </x:c>
      <x:c r="J224" s="36" t="n">
        <x:f>IF(OR(G224="",H224="",H224=0),"",G224/H224-1)</x:f>
        <x:v>0.015452538631346657</x:v>
      </x:c>
      <x:c r="K224" s="33" t="str">
        <x:v>設定あり</x:v>
      </x:c>
      <x:c r="L224" s="33" t="str">
        <x:v>https://www.mlit.go.jp/report/press/content/001981942.pdf</x:v>
      </x:c>
      <x:c r="M224" s="33" t="str">
        <x:v>https://www.mlit.go.jp/report/press/content/001864366.pdf</x:v>
      </x:c>
    </x:row>
    <x:row r="225">
      <x:c r="A225" s="32" t="n">
        <x:v>46082</x:v>
      </x:c>
      <x:c r="B225" s="33" t="str">
        <x:v>東北</x:v>
      </x:c>
      <x:c r="C225" s="34" t="n">
        <x:v>5</x:v>
      </x:c>
      <x:c r="D225" s="33" t="str">
        <x:v>秋田県</x:v>
      </x:c>
      <x:c r="E225" s="34" t="n">
        <x:v>20</x:v>
      </x:c>
      <x:c r="F225" s="33" t="str">
        <x:v>トンネル作業員</x:v>
      </x:c>
      <x:c r="G225" s="35" t="n">
        <x:v>33800</x:v>
      </x:c>
      <x:c r="H225" s="35" t="n">
        <x:v>33300</x:v>
      </x:c>
      <x:c r="I225" s="35" t="n">
        <x:f>IF(OR(G225="",H225=""),"",G225-H225)</x:f>
        <x:v>500</x:v>
      </x:c>
      <x:c r="J225" s="36" t="n">
        <x:f>IF(OR(G225="",H225="",H225=0),"",G225/H225-1)</x:f>
        <x:v>0.01501501501501501</x:v>
      </x:c>
      <x:c r="K225" s="33" t="str">
        <x:v>設定あり</x:v>
      </x:c>
      <x:c r="L225" s="33" t="str">
        <x:v>https://www.mlit.go.jp/report/press/content/001981942.pdf</x:v>
      </x:c>
      <x:c r="M225" s="33" t="str">
        <x:v>https://www.mlit.go.jp/report/press/content/001864366.pdf</x:v>
      </x:c>
    </x:row>
    <x:row r="226">
      <x:c r="A226" s="32" t="n">
        <x:v>46082</x:v>
      </x:c>
      <x:c r="B226" s="33" t="str">
        <x:v>東北</x:v>
      </x:c>
      <x:c r="C226" s="34" t="n">
        <x:v>5</x:v>
      </x:c>
      <x:c r="D226" s="33" t="str">
        <x:v>秋田県</x:v>
      </x:c>
      <x:c r="E226" s="34" t="n">
        <x:v>21</x:v>
      </x:c>
      <x:c r="F226" s="33" t="str">
        <x:v>トンネル世話役</x:v>
      </x:c>
      <x:c r="G226" s="35" t="n">
        <x:v>47300</x:v>
      </x:c>
      <x:c r="H226" s="35" t="n">
        <x:v>45300</x:v>
      </x:c>
      <x:c r="I226" s="35" t="n">
        <x:f>IF(OR(G226="",H226=""),"",G226-H226)</x:f>
        <x:v>2000</x:v>
      </x:c>
      <x:c r="J226" s="36" t="n">
        <x:f>IF(OR(G226="",H226="",H226=0),"",G226/H226-1)</x:f>
        <x:v>0.04415011037527594</x:v>
      </x:c>
      <x:c r="K226" s="33" t="str">
        <x:v>設定あり</x:v>
      </x:c>
      <x:c r="L226" s="33" t="str">
        <x:v>https://www.mlit.go.jp/report/press/content/001981942.pdf</x:v>
      </x:c>
      <x:c r="M226" s="33" t="str">
        <x:v>https://www.mlit.go.jp/report/press/content/001864366.pdf</x:v>
      </x:c>
    </x:row>
    <x:row r="227">
      <x:c r="A227" s="32" t="n">
        <x:v>46082</x:v>
      </x:c>
      <x:c r="B227" s="33" t="str">
        <x:v>東北</x:v>
      </x:c>
      <x:c r="C227" s="34" t="n">
        <x:v>5</x:v>
      </x:c>
      <x:c r="D227" s="33" t="str">
        <x:v>秋田県</x:v>
      </x:c>
      <x:c r="E227" s="34" t="n">
        <x:v>22</x:v>
      </x:c>
      <x:c r="F227" s="33" t="str">
        <x:v>橋りょう特殊工</x:v>
      </x:c>
      <x:c r="G227" s="35" t="n">
        <x:v>35400</x:v>
      </x:c>
      <x:c r="H227" s="35" t="n">
        <x:v>34900</x:v>
      </x:c>
      <x:c r="I227" s="35" t="n">
        <x:f>IF(OR(G227="",H227=""),"",G227-H227)</x:f>
        <x:v>500</x:v>
      </x:c>
      <x:c r="J227" s="36" t="n">
        <x:f>IF(OR(G227="",H227="",H227=0),"",G227/H227-1)</x:f>
        <x:v>0.014326647564469885</x:v>
      </x:c>
      <x:c r="K227" s="33" t="str">
        <x:v>設定あり</x:v>
      </x:c>
      <x:c r="L227" s="33" t="str">
        <x:v>https://www.mlit.go.jp/report/press/content/001981942.pdf</x:v>
      </x:c>
      <x:c r="M227" s="33" t="str">
        <x:v>https://www.mlit.go.jp/report/press/content/001864366.pdf</x:v>
      </x:c>
    </x:row>
    <x:row r="228">
      <x:c r="A228" s="32" t="n">
        <x:v>46082</x:v>
      </x:c>
      <x:c r="B228" s="33" t="str">
        <x:v>東北</x:v>
      </x:c>
      <x:c r="C228" s="34" t="n">
        <x:v>5</x:v>
      </x:c>
      <x:c r="D228" s="33" t="str">
        <x:v>秋田県</x:v>
      </x:c>
      <x:c r="E228" s="34" t="n">
        <x:v>23</x:v>
      </x:c>
      <x:c r="F228" s="33" t="str">
        <x:v>橋りょう塗装工</x:v>
      </x:c>
      <x:c r="G228" s="35" t="n">
        <x:v>41200</x:v>
      </x:c>
      <x:c r="H228" s="35" t="n">
        <x:v>38600</x:v>
      </x:c>
      <x:c r="I228" s="35" t="n">
        <x:f>IF(OR(G228="",H228=""),"",G228-H228)</x:f>
        <x:v>2600</x:v>
      </x:c>
      <x:c r="J228" s="36" t="n">
        <x:f>IF(OR(G228="",H228="",H228=0),"",G228/H228-1)</x:f>
        <x:v>0.06735751295336789</x:v>
      </x:c>
      <x:c r="K228" s="33" t="str">
        <x:v>設定あり</x:v>
      </x:c>
      <x:c r="L228" s="33" t="str">
        <x:v>https://www.mlit.go.jp/report/press/content/001981942.pdf</x:v>
      </x:c>
      <x:c r="M228" s="33" t="str">
        <x:v>https://www.mlit.go.jp/report/press/content/001864366.pdf</x:v>
      </x:c>
    </x:row>
    <x:row r="229">
      <x:c r="A229" s="32" t="n">
        <x:v>46082</x:v>
      </x:c>
      <x:c r="B229" s="33" t="str">
        <x:v>東北</x:v>
      </x:c>
      <x:c r="C229" s="34" t="n">
        <x:v>5</x:v>
      </x:c>
      <x:c r="D229" s="33" t="str">
        <x:v>秋田県</x:v>
      </x:c>
      <x:c r="E229" s="34" t="n">
        <x:v>24</x:v>
      </x:c>
      <x:c r="F229" s="33" t="str">
        <x:v>橋りょう世話役</x:v>
      </x:c>
      <x:c r="G229" s="35" t="n">
        <x:v>46500</x:v>
      </x:c>
      <x:c r="H229" s="35" t="n">
        <x:v>45300</x:v>
      </x:c>
      <x:c r="I229" s="35" t="n">
        <x:f>IF(OR(G229="",H229=""),"",G229-H229)</x:f>
        <x:v>1200</x:v>
      </x:c>
      <x:c r="J229" s="36" t="n">
        <x:f>IF(OR(G229="",H229="",H229=0),"",G229/H229-1)</x:f>
        <x:v>0.026490066225165476</x:v>
      </x:c>
      <x:c r="K229" s="33" t="str">
        <x:v>設定あり</x:v>
      </x:c>
      <x:c r="L229" s="33" t="str">
        <x:v>https://www.mlit.go.jp/report/press/content/001981942.pdf</x:v>
      </x:c>
      <x:c r="M229" s="33" t="str">
        <x:v>https://www.mlit.go.jp/report/press/content/001864366.pdf</x:v>
      </x:c>
    </x:row>
    <x:row r="230">
      <x:c r="A230" s="32" t="n">
        <x:v>46082</x:v>
      </x:c>
      <x:c r="B230" s="33" t="str">
        <x:v>東北</x:v>
      </x:c>
      <x:c r="C230" s="34" t="n">
        <x:v>5</x:v>
      </x:c>
      <x:c r="D230" s="33" t="str">
        <x:v>秋田県</x:v>
      </x:c>
      <x:c r="E230" s="34" t="n">
        <x:v>25</x:v>
      </x:c>
      <x:c r="F230" s="33" t="str">
        <x:v>土木一般世話役</x:v>
      </x:c>
      <x:c r="G230" s="35" t="n">
        <x:v>36800</x:v>
      </x:c>
      <x:c r="H230" s="35" t="n">
        <x:v>34400</x:v>
      </x:c>
      <x:c r="I230" s="35" t="n">
        <x:f>IF(OR(G230="",H230=""),"",G230-H230)</x:f>
        <x:v>2400</x:v>
      </x:c>
      <x:c r="J230" s="36" t="n">
        <x:f>IF(OR(G230="",H230="",H230=0),"",G230/H230-1)</x:f>
        <x:v>0.06976744186046502</x:v>
      </x:c>
      <x:c r="K230" s="33" t="str">
        <x:v>設定あり</x:v>
      </x:c>
      <x:c r="L230" s="33" t="str">
        <x:v>https://www.mlit.go.jp/report/press/content/001981942.pdf</x:v>
      </x:c>
      <x:c r="M230" s="33" t="str">
        <x:v>https://www.mlit.go.jp/report/press/content/001864366.pdf</x:v>
      </x:c>
    </x:row>
    <x:row r="231">
      <x:c r="A231" s="32" t="n">
        <x:v>46082</x:v>
      </x:c>
      <x:c r="B231" s="33" t="str">
        <x:v>東北</x:v>
      </x:c>
      <x:c r="C231" s="34" t="n">
        <x:v>5</x:v>
      </x:c>
      <x:c r="D231" s="33" t="str">
        <x:v>秋田県</x:v>
      </x:c>
      <x:c r="E231" s="34" t="n">
        <x:v>26</x:v>
      </x:c>
      <x:c r="F231" s="33" t="str">
        <x:v>高級船員</x:v>
      </x:c>
      <x:c r="G231" s="35" t="n">
        <x:v>34500</x:v>
      </x:c>
      <x:c r="H231" s="35" t="n">
        <x:v>33200</x:v>
      </x:c>
      <x:c r="I231" s="35" t="n">
        <x:f>IF(OR(G231="",H231=""),"",G231-H231)</x:f>
        <x:v>1300</x:v>
      </x:c>
      <x:c r="J231" s="36" t="n">
        <x:f>IF(OR(G231="",H231="",H231=0),"",G231/H231-1)</x:f>
        <x:v>0.03915662650602414</x:v>
      </x:c>
      <x:c r="K231" s="33" t="str">
        <x:v>設定あり</x:v>
      </x:c>
      <x:c r="L231" s="33" t="str">
        <x:v>https://www.mlit.go.jp/report/press/content/001981942.pdf</x:v>
      </x:c>
      <x:c r="M231" s="33" t="str">
        <x:v>https://www.mlit.go.jp/report/press/content/001864366.pdf</x:v>
      </x:c>
    </x:row>
    <x:row r="232">
      <x:c r="A232" s="32" t="n">
        <x:v>46082</x:v>
      </x:c>
      <x:c r="B232" s="33" t="str">
        <x:v>東北</x:v>
      </x:c>
      <x:c r="C232" s="34" t="n">
        <x:v>5</x:v>
      </x:c>
      <x:c r="D232" s="33" t="str">
        <x:v>秋田県</x:v>
      </x:c>
      <x:c r="E232" s="34" t="n">
        <x:v>27</x:v>
      </x:c>
      <x:c r="F232" s="33" t="str">
        <x:v>普通船員</x:v>
      </x:c>
      <x:c r="G232" s="35" t="n">
        <x:v>28200</x:v>
      </x:c>
      <x:c r="H232" s="35" t="n">
        <x:v>26600</x:v>
      </x:c>
      <x:c r="I232" s="35" t="n">
        <x:f>IF(OR(G232="",H232=""),"",G232-H232)</x:f>
        <x:v>1600</x:v>
      </x:c>
      <x:c r="J232" s="36" t="n">
        <x:f>IF(OR(G232="",H232="",H232=0),"",G232/H232-1)</x:f>
        <x:v>0.06015037593984962</x:v>
      </x:c>
      <x:c r="K232" s="33" t="str">
        <x:v>設定あり</x:v>
      </x:c>
      <x:c r="L232" s="33" t="str">
        <x:v>https://www.mlit.go.jp/report/press/content/001981942.pdf</x:v>
      </x:c>
      <x:c r="M232" s="33" t="str">
        <x:v>https://www.mlit.go.jp/report/press/content/001864366.pdf</x:v>
      </x:c>
    </x:row>
    <x:row r="233">
      <x:c r="A233" s="32" t="n">
        <x:v>46082</x:v>
      </x:c>
      <x:c r="B233" s="33" t="str">
        <x:v>東北</x:v>
      </x:c>
      <x:c r="C233" s="34" t="n">
        <x:v>5</x:v>
      </x:c>
      <x:c r="D233" s="33" t="str">
        <x:v>秋田県</x:v>
      </x:c>
      <x:c r="E233" s="34" t="n">
        <x:v>28</x:v>
      </x:c>
      <x:c r="F233" s="33" t="str">
        <x:v>潜水士</x:v>
      </x:c>
      <x:c r="G233" s="35" t="n">
        <x:v>59700</x:v>
      </x:c>
      <x:c r="H233" s="35" t="n">
        <x:v>56000</x:v>
      </x:c>
      <x:c r="I233" s="35" t="n">
        <x:f>IF(OR(G233="",H233=""),"",G233-H233)</x:f>
        <x:v>3700</x:v>
      </x:c>
      <x:c r="J233" s="36" t="n">
        <x:f>IF(OR(G233="",H233="",H233=0),"",G233/H233-1)</x:f>
        <x:v>0.06607142857142856</x:v>
      </x:c>
      <x:c r="K233" s="33" t="str">
        <x:v>設定あり</x:v>
      </x:c>
      <x:c r="L233" s="33" t="str">
        <x:v>https://www.mlit.go.jp/report/press/content/001981942.pdf</x:v>
      </x:c>
      <x:c r="M233" s="33" t="str">
        <x:v>https://www.mlit.go.jp/report/press/content/001864366.pdf</x:v>
      </x:c>
    </x:row>
    <x:row r="234">
      <x:c r="A234" s="32" t="n">
        <x:v>46082</x:v>
      </x:c>
      <x:c r="B234" s="33" t="str">
        <x:v>東北</x:v>
      </x:c>
      <x:c r="C234" s="34" t="n">
        <x:v>5</x:v>
      </x:c>
      <x:c r="D234" s="33" t="str">
        <x:v>秋田県</x:v>
      </x:c>
      <x:c r="E234" s="34" t="n">
        <x:v>29</x:v>
      </x:c>
      <x:c r="F234" s="33" t="str">
        <x:v>潜水連絡員</x:v>
      </x:c>
      <x:c r="G234" s="35" t="n">
        <x:v>37000</x:v>
      </x:c>
      <x:c r="H234" s="35" t="n">
        <x:v>36500</x:v>
      </x:c>
      <x:c r="I234" s="35" t="n">
        <x:f>IF(OR(G234="",H234=""),"",G234-H234)</x:f>
        <x:v>500</x:v>
      </x:c>
      <x:c r="J234" s="36" t="n">
        <x:f>IF(OR(G234="",H234="",H234=0),"",G234/H234-1)</x:f>
        <x:v>0.013698630136986356</x:v>
      </x:c>
      <x:c r="K234" s="33" t="str">
        <x:v>設定あり</x:v>
      </x:c>
      <x:c r="L234" s="33" t="str">
        <x:v>https://www.mlit.go.jp/report/press/content/001981942.pdf</x:v>
      </x:c>
      <x:c r="M234" s="33" t="str">
        <x:v>https://www.mlit.go.jp/report/press/content/001864366.pdf</x:v>
      </x:c>
    </x:row>
    <x:row r="235">
      <x:c r="A235" s="32" t="n">
        <x:v>46082</x:v>
      </x:c>
      <x:c r="B235" s="33" t="str">
        <x:v>東北</x:v>
      </x:c>
      <x:c r="C235" s="34" t="n">
        <x:v>5</x:v>
      </x:c>
      <x:c r="D235" s="33" t="str">
        <x:v>秋田県</x:v>
      </x:c>
      <x:c r="E235" s="34" t="n">
        <x:v>30</x:v>
      </x:c>
      <x:c r="F235" s="33" t="str">
        <x:v>潜水送気員</x:v>
      </x:c>
      <x:c r="G235" s="35" t="n">
        <x:v>37000</x:v>
      </x:c>
      <x:c r="H235" s="35" t="n">
        <x:v>36400</x:v>
      </x:c>
      <x:c r="I235" s="35" t="n">
        <x:f>IF(OR(G235="",H235=""),"",G235-H235)</x:f>
        <x:v>600</x:v>
      </x:c>
      <x:c r="J235" s="36" t="n">
        <x:f>IF(OR(G235="",H235="",H235=0),"",G235/H235-1)</x:f>
        <x:v>0.016483516483516425</x:v>
      </x:c>
      <x:c r="K235" s="33" t="str">
        <x:v>設定あり</x:v>
      </x:c>
      <x:c r="L235" s="33" t="str">
        <x:v>https://www.mlit.go.jp/report/press/content/001981942.pdf</x:v>
      </x:c>
      <x:c r="M235" s="33" t="str">
        <x:v>https://www.mlit.go.jp/report/press/content/001864366.pdf</x:v>
      </x:c>
    </x:row>
    <x:row r="236">
      <x:c r="A236" s="32" t="n">
        <x:v>46082</x:v>
      </x:c>
      <x:c r="B236" s="33" t="str">
        <x:v>東北</x:v>
      </x:c>
      <x:c r="C236" s="34" t="n">
        <x:v>5</x:v>
      </x:c>
      <x:c r="D236" s="33" t="str">
        <x:v>秋田県</x:v>
      </x:c>
      <x:c r="E236" s="34" t="n">
        <x:v>31</x:v>
      </x:c>
      <x:c r="F236" s="33" t="str">
        <x:v>山林砂防工</x:v>
      </x:c>
      <x:c r="G236" s="35"/>
      <x:c r="H236" s="35"/>
      <x:c r="I236" s="35" t="str">
        <x:f>IF(OR(G236="",H236=""),"",G236-H236)</x:f>
      </x:c>
      <x:c r="J236" s="36" t="str">
        <x:f>IF(OR(G236="",H236="",H236=0),"",G236/H236-1)</x:f>
      </x:c>
      <x:c r="K236" s="33" t="str">
        <x:v>未設定（当該都道府県）</x:v>
      </x:c>
      <x:c r="L236" s="33" t="str">
        <x:v>https://www.mlit.go.jp/report/press/content/001981942.pdf</x:v>
      </x:c>
      <x:c r="M236" s="33" t="str">
        <x:v>https://www.mlit.go.jp/report/press/content/001864366.pdf</x:v>
      </x:c>
    </x:row>
    <x:row r="237">
      <x:c r="A237" s="32" t="n">
        <x:v>46082</x:v>
      </x:c>
      <x:c r="B237" s="33" t="str">
        <x:v>東北</x:v>
      </x:c>
      <x:c r="C237" s="34" t="n">
        <x:v>5</x:v>
      </x:c>
      <x:c r="D237" s="33" t="str">
        <x:v>秋田県</x:v>
      </x:c>
      <x:c r="E237" s="34" t="n">
        <x:v>32</x:v>
      </x:c>
      <x:c r="F237" s="33" t="str">
        <x:v>軌道工</x:v>
      </x:c>
      <x:c r="G237" s="35" t="n">
        <x:v>41500</x:v>
      </x:c>
      <x:c r="H237" s="35" t="n">
        <x:v>39300</x:v>
      </x:c>
      <x:c r="I237" s="35" t="n">
        <x:f>IF(OR(G237="",H237=""),"",G237-H237)</x:f>
        <x:v>2200</x:v>
      </x:c>
      <x:c r="J237" s="36" t="n">
        <x:f>IF(OR(G237="",H237="",H237=0),"",G237/H237-1)</x:f>
        <x:v>0.05597964376590325</x:v>
      </x:c>
      <x:c r="K237" s="33" t="str">
        <x:v>設定あり</x:v>
      </x:c>
      <x:c r="L237" s="33" t="str">
        <x:v>https://www.mlit.go.jp/report/press/content/001981942.pdf</x:v>
      </x:c>
      <x:c r="M237" s="33" t="str">
        <x:v>https://www.mlit.go.jp/report/press/content/001864366.pdf</x:v>
      </x:c>
    </x:row>
    <x:row r="238">
      <x:c r="A238" s="32" t="n">
        <x:v>46082</x:v>
      </x:c>
      <x:c r="B238" s="33" t="str">
        <x:v>東北</x:v>
      </x:c>
      <x:c r="C238" s="34" t="n">
        <x:v>5</x:v>
      </x:c>
      <x:c r="D238" s="33" t="str">
        <x:v>秋田県</x:v>
      </x:c>
      <x:c r="E238" s="34" t="n">
        <x:v>33</x:v>
      </x:c>
      <x:c r="F238" s="33" t="str">
        <x:v>型わく工</x:v>
      </x:c>
      <x:c r="G238" s="35" t="n">
        <x:v>32400</x:v>
      </x:c>
      <x:c r="H238" s="35" t="n">
        <x:v>31500</x:v>
      </x:c>
      <x:c r="I238" s="35" t="n">
        <x:f>IF(OR(G238="",H238=""),"",G238-H238)</x:f>
        <x:v>900</x:v>
      </x:c>
      <x:c r="J238" s="36" t="n">
        <x:f>IF(OR(G238="",H238="",H238=0),"",G238/H238-1)</x:f>
        <x:v>0.02857142857142847</x:v>
      </x:c>
      <x:c r="K238" s="33" t="str">
        <x:v>設定あり</x:v>
      </x:c>
      <x:c r="L238" s="33" t="str">
        <x:v>https://www.mlit.go.jp/report/press/content/001981942.pdf</x:v>
      </x:c>
      <x:c r="M238" s="33" t="str">
        <x:v>https://www.mlit.go.jp/report/press/content/001864366.pdf</x:v>
      </x:c>
    </x:row>
    <x:row r="239">
      <x:c r="A239" s="32" t="n">
        <x:v>46082</x:v>
      </x:c>
      <x:c r="B239" s="33" t="str">
        <x:v>東北</x:v>
      </x:c>
      <x:c r="C239" s="34" t="n">
        <x:v>5</x:v>
      </x:c>
      <x:c r="D239" s="33" t="str">
        <x:v>秋田県</x:v>
      </x:c>
      <x:c r="E239" s="34" t="n">
        <x:v>34</x:v>
      </x:c>
      <x:c r="F239" s="33" t="str">
        <x:v>大工</x:v>
      </x:c>
      <x:c r="G239" s="35" t="n">
        <x:v>34400</x:v>
      </x:c>
      <x:c r="H239" s="35" t="n">
        <x:v>33900</x:v>
      </x:c>
      <x:c r="I239" s="35" t="n">
        <x:f>IF(OR(G239="",H239=""),"",G239-H239)</x:f>
        <x:v>500</x:v>
      </x:c>
      <x:c r="J239" s="36" t="n">
        <x:f>IF(OR(G239="",H239="",H239=0),"",G239/H239-1)</x:f>
        <x:v>0.014749262536873253</x:v>
      </x:c>
      <x:c r="K239" s="33" t="str">
        <x:v>設定あり</x:v>
      </x:c>
      <x:c r="L239" s="33" t="str">
        <x:v>https://www.mlit.go.jp/report/press/content/001981942.pdf</x:v>
      </x:c>
      <x:c r="M239" s="33" t="str">
        <x:v>https://www.mlit.go.jp/report/press/content/001864366.pdf</x:v>
      </x:c>
    </x:row>
    <x:row r="240">
      <x:c r="A240" s="32" t="n">
        <x:v>46082</x:v>
      </x:c>
      <x:c r="B240" s="33" t="str">
        <x:v>東北</x:v>
      </x:c>
      <x:c r="C240" s="34" t="n">
        <x:v>5</x:v>
      </x:c>
      <x:c r="D240" s="33" t="str">
        <x:v>秋田県</x:v>
      </x:c>
      <x:c r="E240" s="34" t="n">
        <x:v>35</x:v>
      </x:c>
      <x:c r="F240" s="33" t="str">
        <x:v>左官</x:v>
      </x:c>
      <x:c r="G240" s="35" t="n">
        <x:v>33200</x:v>
      </x:c>
      <x:c r="H240" s="35" t="n">
        <x:v>32700</x:v>
      </x:c>
      <x:c r="I240" s="35" t="n">
        <x:f>IF(OR(G240="",H240=""),"",G240-H240)</x:f>
        <x:v>500</x:v>
      </x:c>
      <x:c r="J240" s="36" t="n">
        <x:f>IF(OR(G240="",H240="",H240=0),"",G240/H240-1)</x:f>
        <x:v>0.015290519877675823</x:v>
      </x:c>
      <x:c r="K240" s="33" t="str">
        <x:v>設定あり</x:v>
      </x:c>
      <x:c r="L240" s="33" t="str">
        <x:v>https://www.mlit.go.jp/report/press/content/001981942.pdf</x:v>
      </x:c>
      <x:c r="M240" s="33" t="str">
        <x:v>https://www.mlit.go.jp/report/press/content/001864366.pdf</x:v>
      </x:c>
    </x:row>
    <x:row r="241">
      <x:c r="A241" s="32" t="n">
        <x:v>46082</x:v>
      </x:c>
      <x:c r="B241" s="33" t="str">
        <x:v>東北</x:v>
      </x:c>
      <x:c r="C241" s="34" t="n">
        <x:v>5</x:v>
      </x:c>
      <x:c r="D241" s="33" t="str">
        <x:v>秋田県</x:v>
      </x:c>
      <x:c r="E241" s="34" t="n">
        <x:v>36</x:v>
      </x:c>
      <x:c r="F241" s="33" t="str">
        <x:v>配管工</x:v>
      </x:c>
      <x:c r="G241" s="35" t="n">
        <x:v>25300</x:v>
      </x:c>
      <x:c r="H241" s="35" t="n">
        <x:v>24300</x:v>
      </x:c>
      <x:c r="I241" s="35" t="n">
        <x:f>IF(OR(G241="",H241=""),"",G241-H241)</x:f>
        <x:v>1000</x:v>
      </x:c>
      <x:c r="J241" s="36" t="n">
        <x:f>IF(OR(G241="",H241="",H241=0),"",G241/H241-1)</x:f>
        <x:v>0.04115226337448563</x:v>
      </x:c>
      <x:c r="K241" s="33" t="str">
        <x:v>設定あり</x:v>
      </x:c>
      <x:c r="L241" s="33" t="str">
        <x:v>https://www.mlit.go.jp/report/press/content/001981942.pdf</x:v>
      </x:c>
      <x:c r="M241" s="33" t="str">
        <x:v>https://www.mlit.go.jp/report/press/content/001864366.pdf</x:v>
      </x:c>
    </x:row>
    <x:row r="242">
      <x:c r="A242" s="32" t="n">
        <x:v>46082</x:v>
      </x:c>
      <x:c r="B242" s="33" t="str">
        <x:v>東北</x:v>
      </x:c>
      <x:c r="C242" s="34" t="n">
        <x:v>5</x:v>
      </x:c>
      <x:c r="D242" s="33" t="str">
        <x:v>秋田県</x:v>
      </x:c>
      <x:c r="E242" s="34" t="n">
        <x:v>37</x:v>
      </x:c>
      <x:c r="F242" s="33" t="str">
        <x:v>はつり工</x:v>
      </x:c>
      <x:c r="G242" s="35" t="n">
        <x:v>30500</x:v>
      </x:c>
      <x:c r="H242" s="35" t="n">
        <x:v>29900</x:v>
      </x:c>
      <x:c r="I242" s="35" t="n">
        <x:f>IF(OR(G242="",H242=""),"",G242-H242)</x:f>
        <x:v>600</x:v>
      </x:c>
      <x:c r="J242" s="36" t="n">
        <x:f>IF(OR(G242="",H242="",H242=0),"",G242/H242-1)</x:f>
        <x:v>0.02006688963210701</x:v>
      </x:c>
      <x:c r="K242" s="33" t="str">
        <x:v>設定あり</x:v>
      </x:c>
      <x:c r="L242" s="33" t="str">
        <x:v>https://www.mlit.go.jp/report/press/content/001981942.pdf</x:v>
      </x:c>
      <x:c r="M242" s="33" t="str">
        <x:v>https://www.mlit.go.jp/report/press/content/001864366.pdf</x:v>
      </x:c>
    </x:row>
    <x:row r="243">
      <x:c r="A243" s="32" t="n">
        <x:v>46082</x:v>
      </x:c>
      <x:c r="B243" s="33" t="str">
        <x:v>東北</x:v>
      </x:c>
      <x:c r="C243" s="34" t="n">
        <x:v>5</x:v>
      </x:c>
      <x:c r="D243" s="33" t="str">
        <x:v>秋田県</x:v>
      </x:c>
      <x:c r="E243" s="34" t="n">
        <x:v>38</x:v>
      </x:c>
      <x:c r="F243" s="33" t="str">
        <x:v>防水工</x:v>
      </x:c>
      <x:c r="G243" s="35" t="n">
        <x:v>30300</x:v>
      </x:c>
      <x:c r="H243" s="35" t="n">
        <x:v>28600</x:v>
      </x:c>
      <x:c r="I243" s="35" t="n">
        <x:f>IF(OR(G243="",H243=""),"",G243-H243)</x:f>
        <x:v>1700</x:v>
      </x:c>
      <x:c r="J243" s="36" t="n">
        <x:f>IF(OR(G243="",H243="",H243=0),"",G243/H243-1)</x:f>
        <x:v>0.05944055944055937</x:v>
      </x:c>
      <x:c r="K243" s="33" t="str">
        <x:v>設定あり</x:v>
      </x:c>
      <x:c r="L243" s="33" t="str">
        <x:v>https://www.mlit.go.jp/report/press/content/001981942.pdf</x:v>
      </x:c>
      <x:c r="M243" s="33" t="str">
        <x:v>https://www.mlit.go.jp/report/press/content/001864366.pdf</x:v>
      </x:c>
    </x:row>
    <x:row r="244">
      <x:c r="A244" s="32" t="n">
        <x:v>46082</x:v>
      </x:c>
      <x:c r="B244" s="33" t="str">
        <x:v>東北</x:v>
      </x:c>
      <x:c r="C244" s="34" t="n">
        <x:v>5</x:v>
      </x:c>
      <x:c r="D244" s="33" t="str">
        <x:v>秋田県</x:v>
      </x:c>
      <x:c r="E244" s="34" t="n">
        <x:v>39</x:v>
      </x:c>
      <x:c r="F244" s="33" t="str">
        <x:v>板金工</x:v>
      </x:c>
      <x:c r="G244" s="35" t="n">
        <x:v>30300</x:v>
      </x:c>
      <x:c r="H244" s="35" t="n">
        <x:v>29200</x:v>
      </x:c>
      <x:c r="I244" s="35" t="n">
        <x:f>IF(OR(G244="",H244=""),"",G244-H244)</x:f>
        <x:v>1100</x:v>
      </x:c>
      <x:c r="J244" s="36" t="n">
        <x:f>IF(OR(G244="",H244="",H244=0),"",G244/H244-1)</x:f>
        <x:v>0.03767123287671237</x:v>
      </x:c>
      <x:c r="K244" s="33" t="str">
        <x:v>設定あり</x:v>
      </x:c>
      <x:c r="L244" s="33" t="str">
        <x:v>https://www.mlit.go.jp/report/press/content/001981942.pdf</x:v>
      </x:c>
      <x:c r="M244" s="33" t="str">
        <x:v>https://www.mlit.go.jp/report/press/content/001864366.pdf</x:v>
      </x:c>
    </x:row>
    <x:row r="245">
      <x:c r="A245" s="32" t="n">
        <x:v>46082</x:v>
      </x:c>
      <x:c r="B245" s="33" t="str">
        <x:v>東北</x:v>
      </x:c>
      <x:c r="C245" s="34" t="n">
        <x:v>5</x:v>
      </x:c>
      <x:c r="D245" s="33" t="str">
        <x:v>秋田県</x:v>
      </x:c>
      <x:c r="E245" s="34" t="n">
        <x:v>40</x:v>
      </x:c>
      <x:c r="F245" s="33" t="str">
        <x:v>タイル工</x:v>
      </x:c>
      <x:c r="G245" s="35" t="n">
        <x:v>24700</x:v>
      </x:c>
      <x:c r="H245" s="35" t="n">
        <x:v>24300</x:v>
      </x:c>
      <x:c r="I245" s="35" t="n">
        <x:f>IF(OR(G245="",H245=""),"",G245-H245)</x:f>
        <x:v>400</x:v>
      </x:c>
      <x:c r="J245" s="36" t="n">
        <x:f>IF(OR(G245="",H245="",H245=0),"",G245/H245-1)</x:f>
        <x:v>0.016460905349794164</x:v>
      </x:c>
      <x:c r="K245" s="33" t="str">
        <x:v>設定あり</x:v>
      </x:c>
      <x:c r="L245" s="33" t="str">
        <x:v>https://www.mlit.go.jp/report/press/content/001981942.pdf</x:v>
      </x:c>
      <x:c r="M245" s="33" t="str">
        <x:v>https://www.mlit.go.jp/report/press/content/001864366.pdf</x:v>
      </x:c>
    </x:row>
    <x:row r="246">
      <x:c r="A246" s="32" t="n">
        <x:v>46082</x:v>
      </x:c>
      <x:c r="B246" s="33" t="str">
        <x:v>東北</x:v>
      </x:c>
      <x:c r="C246" s="34" t="n">
        <x:v>5</x:v>
      </x:c>
      <x:c r="D246" s="33" t="str">
        <x:v>秋田県</x:v>
      </x:c>
      <x:c r="E246" s="34" t="n">
        <x:v>41</x:v>
      </x:c>
      <x:c r="F246" s="33" t="str">
        <x:v>サッシ工</x:v>
      </x:c>
      <x:c r="G246" s="35" t="n">
        <x:v>32300</x:v>
      </x:c>
      <x:c r="H246" s="35" t="n">
        <x:v>31800</x:v>
      </x:c>
      <x:c r="I246" s="35" t="n">
        <x:f>IF(OR(G246="",H246=""),"",G246-H246)</x:f>
        <x:v>500</x:v>
      </x:c>
      <x:c r="J246" s="36" t="n">
        <x:f>IF(OR(G246="",H246="",H246=0),"",G246/H246-1)</x:f>
        <x:v>0.01572327044025168</x:v>
      </x:c>
      <x:c r="K246" s="33" t="str">
        <x:v>設定あり</x:v>
      </x:c>
      <x:c r="L246" s="33" t="str">
        <x:v>https://www.mlit.go.jp/report/press/content/001981942.pdf</x:v>
      </x:c>
      <x:c r="M246" s="33" t="str">
        <x:v>https://www.mlit.go.jp/report/press/content/001864366.pdf</x:v>
      </x:c>
    </x:row>
    <x:row r="247">
      <x:c r="A247" s="32" t="n">
        <x:v>46082</x:v>
      </x:c>
      <x:c r="B247" s="33" t="str">
        <x:v>東北</x:v>
      </x:c>
      <x:c r="C247" s="34" t="n">
        <x:v>5</x:v>
      </x:c>
      <x:c r="D247" s="33" t="str">
        <x:v>秋田県</x:v>
      </x:c>
      <x:c r="E247" s="34" t="n">
        <x:v>42</x:v>
      </x:c>
      <x:c r="F247" s="33" t="str">
        <x:v>屋根ふき工</x:v>
      </x:c>
      <x:c r="G247" s="35"/>
      <x:c r="H247" s="35"/>
      <x:c r="I247" s="35" t="str">
        <x:f>IF(OR(G247="",H247=""),"",G247-H247)</x:f>
      </x:c>
      <x:c r="J247" s="36" t="str">
        <x:f>IF(OR(G247="",H247="",H247=0),"",G247/H247-1)</x:f>
      </x:c>
      <x:c r="K247" s="33" t="str">
        <x:v>未設定（当該都道府県）</x:v>
      </x:c>
      <x:c r="L247" s="33" t="str">
        <x:v>https://www.mlit.go.jp/report/press/content/001981942.pdf</x:v>
      </x:c>
      <x:c r="M247" s="33" t="str">
        <x:v>https://www.mlit.go.jp/report/press/content/001864366.pdf</x:v>
      </x:c>
    </x:row>
    <x:row r="248">
      <x:c r="A248" s="32" t="n">
        <x:v>46082</x:v>
      </x:c>
      <x:c r="B248" s="33" t="str">
        <x:v>東北</x:v>
      </x:c>
      <x:c r="C248" s="34" t="n">
        <x:v>5</x:v>
      </x:c>
      <x:c r="D248" s="33" t="str">
        <x:v>秋田県</x:v>
      </x:c>
      <x:c r="E248" s="34" t="n">
        <x:v>43</x:v>
      </x:c>
      <x:c r="F248" s="33" t="str">
        <x:v>内装工</x:v>
      </x:c>
      <x:c r="G248" s="35" t="n">
        <x:v>28400</x:v>
      </x:c>
      <x:c r="H248" s="35" t="n">
        <x:v>27900</x:v>
      </x:c>
      <x:c r="I248" s="35" t="n">
        <x:f>IF(OR(G248="",H248=""),"",G248-H248)</x:f>
        <x:v>500</x:v>
      </x:c>
      <x:c r="J248" s="36" t="n">
        <x:f>IF(OR(G248="",H248="",H248=0),"",G248/H248-1)</x:f>
        <x:v>0.017921146953405076</x:v>
      </x:c>
      <x:c r="K248" s="33" t="str">
        <x:v>設定あり</x:v>
      </x:c>
      <x:c r="L248" s="33" t="str">
        <x:v>https://www.mlit.go.jp/report/press/content/001981942.pdf</x:v>
      </x:c>
      <x:c r="M248" s="33" t="str">
        <x:v>https://www.mlit.go.jp/report/press/content/001864366.pdf</x:v>
      </x:c>
    </x:row>
    <x:row r="249">
      <x:c r="A249" s="32" t="n">
        <x:v>46082</x:v>
      </x:c>
      <x:c r="B249" s="33" t="str">
        <x:v>東北</x:v>
      </x:c>
      <x:c r="C249" s="34" t="n">
        <x:v>5</x:v>
      </x:c>
      <x:c r="D249" s="33" t="str">
        <x:v>秋田県</x:v>
      </x:c>
      <x:c r="E249" s="34" t="n">
        <x:v>44</x:v>
      </x:c>
      <x:c r="F249" s="33" t="str">
        <x:v>ガラス工</x:v>
      </x:c>
      <x:c r="G249" s="35" t="n">
        <x:v>29200</x:v>
      </x:c>
      <x:c r="H249" s="35" t="n">
        <x:v>27400</x:v>
      </x:c>
      <x:c r="I249" s="35" t="n">
        <x:f>IF(OR(G249="",H249=""),"",G249-H249)</x:f>
        <x:v>1800</x:v>
      </x:c>
      <x:c r="J249" s="36" t="n">
        <x:f>IF(OR(G249="",H249="",H249=0),"",G249/H249-1)</x:f>
        <x:v>0.06569343065693434</x:v>
      </x:c>
      <x:c r="K249" s="33" t="str">
        <x:v>設定あり</x:v>
      </x:c>
      <x:c r="L249" s="33" t="str">
        <x:v>https://www.mlit.go.jp/report/press/content/001981942.pdf</x:v>
      </x:c>
      <x:c r="M249" s="33" t="str">
        <x:v>https://www.mlit.go.jp/report/press/content/001864366.pdf</x:v>
      </x:c>
    </x:row>
    <x:row r="250">
      <x:c r="A250" s="32" t="n">
        <x:v>46082</x:v>
      </x:c>
      <x:c r="B250" s="33" t="str">
        <x:v>東北</x:v>
      </x:c>
      <x:c r="C250" s="34" t="n">
        <x:v>5</x:v>
      </x:c>
      <x:c r="D250" s="33" t="str">
        <x:v>秋田県</x:v>
      </x:c>
      <x:c r="E250" s="34" t="n">
        <x:v>45</x:v>
      </x:c>
      <x:c r="F250" s="33" t="str">
        <x:v>建具工</x:v>
      </x:c>
      <x:c r="G250" s="35"/>
      <x:c r="H250" s="35"/>
      <x:c r="I250" s="35" t="str">
        <x:f>IF(OR(G250="",H250=""),"",G250-H250)</x:f>
      </x:c>
      <x:c r="J250" s="36" t="str">
        <x:f>IF(OR(G250="",H250="",H250=0),"",G250/H250-1)</x:f>
      </x:c>
      <x:c r="K250" s="33" t="str">
        <x:v>未設定（当該都道府県）</x:v>
      </x:c>
      <x:c r="L250" s="33" t="str">
        <x:v>https://www.mlit.go.jp/report/press/content/001981942.pdf</x:v>
      </x:c>
      <x:c r="M250" s="33" t="str">
        <x:v>https://www.mlit.go.jp/report/press/content/001864366.pdf</x:v>
      </x:c>
    </x:row>
    <x:row r="251">
      <x:c r="A251" s="32" t="n">
        <x:v>46082</x:v>
      </x:c>
      <x:c r="B251" s="33" t="str">
        <x:v>東北</x:v>
      </x:c>
      <x:c r="C251" s="34" t="n">
        <x:v>5</x:v>
      </x:c>
      <x:c r="D251" s="33" t="str">
        <x:v>秋田県</x:v>
      </x:c>
      <x:c r="E251" s="34" t="n">
        <x:v>46</x:v>
      </x:c>
      <x:c r="F251" s="33" t="str">
        <x:v>ダクト工</x:v>
      </x:c>
      <x:c r="G251" s="35" t="n">
        <x:v>24600</x:v>
      </x:c>
      <x:c r="H251" s="35" t="n">
        <x:v>24200</x:v>
      </x:c>
      <x:c r="I251" s="35" t="n">
        <x:f>IF(OR(G251="",H251=""),"",G251-H251)</x:f>
        <x:v>400</x:v>
      </x:c>
      <x:c r="J251" s="36" t="n">
        <x:f>IF(OR(G251="",H251="",H251=0),"",G251/H251-1)</x:f>
        <x:v>0.016528925619834656</x:v>
      </x:c>
      <x:c r="K251" s="33" t="str">
        <x:v>設定あり</x:v>
      </x:c>
      <x:c r="L251" s="33" t="str">
        <x:v>https://www.mlit.go.jp/report/press/content/001981942.pdf</x:v>
      </x:c>
      <x:c r="M251" s="33" t="str">
        <x:v>https://www.mlit.go.jp/report/press/content/001864366.pdf</x:v>
      </x:c>
    </x:row>
    <x:row r="252">
      <x:c r="A252" s="32" t="n">
        <x:v>46082</x:v>
      </x:c>
      <x:c r="B252" s="33" t="str">
        <x:v>東北</x:v>
      </x:c>
      <x:c r="C252" s="34" t="n">
        <x:v>5</x:v>
      </x:c>
      <x:c r="D252" s="33" t="str">
        <x:v>秋田県</x:v>
      </x:c>
      <x:c r="E252" s="34" t="n">
        <x:v>47</x:v>
      </x:c>
      <x:c r="F252" s="33" t="str">
        <x:v>保温工</x:v>
      </x:c>
      <x:c r="G252" s="35" t="n">
        <x:v>27200</x:v>
      </x:c>
      <x:c r="H252" s="35" t="n">
        <x:v>26800</x:v>
      </x:c>
      <x:c r="I252" s="35" t="n">
        <x:f>IF(OR(G252="",H252=""),"",G252-H252)</x:f>
        <x:v>400</x:v>
      </x:c>
      <x:c r="J252" s="36" t="n">
        <x:f>IF(OR(G252="",H252="",H252=0),"",G252/H252-1)</x:f>
        <x:v>0.014925373134328401</x:v>
      </x:c>
      <x:c r="K252" s="33" t="str">
        <x:v>設定あり</x:v>
      </x:c>
      <x:c r="L252" s="33" t="str">
        <x:v>https://www.mlit.go.jp/report/press/content/001981942.pdf</x:v>
      </x:c>
      <x:c r="M252" s="33" t="str">
        <x:v>https://www.mlit.go.jp/report/press/content/001864366.pdf</x:v>
      </x:c>
    </x:row>
    <x:row r="253">
      <x:c r="A253" s="32" t="n">
        <x:v>46082</x:v>
      </x:c>
      <x:c r="B253" s="33" t="str">
        <x:v>東北</x:v>
      </x:c>
      <x:c r="C253" s="34" t="n">
        <x:v>5</x:v>
      </x:c>
      <x:c r="D253" s="33" t="str">
        <x:v>秋田県</x:v>
      </x:c>
      <x:c r="E253" s="34" t="n">
        <x:v>48</x:v>
      </x:c>
      <x:c r="F253" s="33" t="str">
        <x:v>建築ブロック工</x:v>
      </x:c>
      <x:c r="G253" s="35"/>
      <x:c r="H253" s="35"/>
      <x:c r="I253" s="35" t="str">
        <x:f>IF(OR(G253="",H253=""),"",G253-H253)</x:f>
      </x:c>
      <x:c r="J253" s="36" t="str">
        <x:f>IF(OR(G253="",H253="",H253=0),"",G253/H253-1)</x:f>
      </x:c>
      <x:c r="K253" s="33" t="str">
        <x:v>未設定（全国・有効標本数不足）</x:v>
      </x:c>
      <x:c r="L253" s="33" t="str">
        <x:v>https://www.mlit.go.jp/report/press/content/001981942.pdf</x:v>
      </x:c>
      <x:c r="M253" s="33" t="str">
        <x:v>https://www.mlit.go.jp/report/press/content/001864366.pdf</x:v>
      </x:c>
    </x:row>
    <x:row r="254">
      <x:c r="A254" s="32" t="n">
        <x:v>46082</x:v>
      </x:c>
      <x:c r="B254" s="33" t="str">
        <x:v>東北</x:v>
      </x:c>
      <x:c r="C254" s="34" t="n">
        <x:v>5</x:v>
      </x:c>
      <x:c r="D254" s="33" t="str">
        <x:v>秋田県</x:v>
      </x:c>
      <x:c r="E254" s="34" t="n">
        <x:v>49</x:v>
      </x:c>
      <x:c r="F254" s="33" t="str">
        <x:v>設備機械工</x:v>
      </x:c>
      <x:c r="G254" s="35" t="n">
        <x:v>27700</x:v>
      </x:c>
      <x:c r="H254" s="35" t="n">
        <x:v>27700</x:v>
      </x:c>
      <x:c r="I254" s="35" t="n">
        <x:f>IF(OR(G254="",H254=""),"",G254-H254)</x:f>
        <x:v>0</x:v>
      </x:c>
      <x:c r="J254" s="36" t="n">
        <x:f>IF(OR(G254="",H254="",H254=0),"",G254/H254-1)</x:f>
        <x:v>0</x:v>
      </x:c>
      <x:c r="K254" s="33" t="str">
        <x:v>設定あり</x:v>
      </x:c>
      <x:c r="L254" s="33" t="str">
        <x:v>https://www.mlit.go.jp/report/press/content/001981942.pdf</x:v>
      </x:c>
      <x:c r="M254" s="33" t="str">
        <x:v>https://www.mlit.go.jp/report/press/content/001864366.pdf</x:v>
      </x:c>
    </x:row>
    <x:row r="255">
      <x:c r="A255" s="32" t="n">
        <x:v>46082</x:v>
      </x:c>
      <x:c r="B255" s="33" t="str">
        <x:v>東北</x:v>
      </x:c>
      <x:c r="C255" s="34" t="n">
        <x:v>5</x:v>
      </x:c>
      <x:c r="D255" s="33" t="str">
        <x:v>秋田県</x:v>
      </x:c>
      <x:c r="E255" s="34" t="n">
        <x:v>50</x:v>
      </x:c>
      <x:c r="F255" s="33" t="str">
        <x:v>交通誘導警備員A</x:v>
      </x:c>
      <x:c r="G255" s="35" t="n">
        <x:v>17500</x:v>
      </x:c>
      <x:c r="H255" s="35" t="n">
        <x:v>16500</x:v>
      </x:c>
      <x:c r="I255" s="35" t="n">
        <x:f>IF(OR(G255="",H255=""),"",G255-H255)</x:f>
        <x:v>1000</x:v>
      </x:c>
      <x:c r="J255" s="36" t="n">
        <x:f>IF(OR(G255="",H255="",H255=0),"",G255/H255-1)</x:f>
        <x:v>0.06060606060606055</x:v>
      </x:c>
      <x:c r="K255" s="33" t="str">
        <x:v>設定あり</x:v>
      </x:c>
      <x:c r="L255" s="33" t="str">
        <x:v>https://www.mlit.go.jp/report/press/content/001981942.pdf</x:v>
      </x:c>
      <x:c r="M255" s="33" t="str">
        <x:v>https://www.mlit.go.jp/report/press/content/001864366.pdf</x:v>
      </x:c>
    </x:row>
    <x:row r="256">
      <x:c r="A256" s="32" t="n">
        <x:v>46082</x:v>
      </x:c>
      <x:c r="B256" s="33" t="str">
        <x:v>東北</x:v>
      </x:c>
      <x:c r="C256" s="34" t="n">
        <x:v>5</x:v>
      </x:c>
      <x:c r="D256" s="33" t="str">
        <x:v>秋田県</x:v>
      </x:c>
      <x:c r="E256" s="34" t="n">
        <x:v>51</x:v>
      </x:c>
      <x:c r="F256" s="33" t="str">
        <x:v>交通誘導警備員B</x:v>
      </x:c>
      <x:c r="G256" s="35" t="n">
        <x:v>14800</x:v>
      </x:c>
      <x:c r="H256" s="35" t="n">
        <x:v>14000</x:v>
      </x:c>
      <x:c r="I256" s="35" t="n">
        <x:f>IF(OR(G256="",H256=""),"",G256-H256)</x:f>
        <x:v>800</x:v>
      </x:c>
      <x:c r="J256" s="36" t="n">
        <x:f>IF(OR(G256="",H256="",H256=0),"",G256/H256-1)</x:f>
        <x:v>0.05714285714285716</x:v>
      </x:c>
      <x:c r="K256" s="33" t="str">
        <x:v>設定あり</x:v>
      </x:c>
      <x:c r="L256" s="33" t="str">
        <x:v>https://www.mlit.go.jp/report/press/content/001981942.pdf</x:v>
      </x:c>
      <x:c r="M256" s="33" t="str">
        <x:v>https://www.mlit.go.jp/report/press/content/001864366.pdf</x:v>
      </x:c>
    </x:row>
    <x:row r="257">
      <x:c r="A257" s="32" t="n">
        <x:v>46082</x:v>
      </x:c>
      <x:c r="B257" s="33" t="str">
        <x:v>東北</x:v>
      </x:c>
      <x:c r="C257" s="34" t="n">
        <x:v>6</x:v>
      </x:c>
      <x:c r="D257" s="33" t="str">
        <x:v>山形県</x:v>
      </x:c>
      <x:c r="E257" s="34" t="n">
        <x:v>1</x:v>
      </x:c>
      <x:c r="F257" s="33" t="str">
        <x:v>特殊作業員</x:v>
      </x:c>
      <x:c r="G257" s="35" t="n">
        <x:v>28500</x:v>
      </x:c>
      <x:c r="H257" s="35" t="n">
        <x:v>28000</x:v>
      </x:c>
      <x:c r="I257" s="35" t="n">
        <x:f>IF(OR(G257="",H257=""),"",G257-H257)</x:f>
        <x:v>500</x:v>
      </x:c>
      <x:c r="J257" s="36" t="n">
        <x:f>IF(OR(G257="",H257="",H257=0),"",G257/H257-1)</x:f>
        <x:v>0.017857142857142794</x:v>
      </x:c>
      <x:c r="K257" s="33" t="str">
        <x:v>設定あり</x:v>
      </x:c>
      <x:c r="L257" s="33" t="str">
        <x:v>https://www.mlit.go.jp/report/press/content/001981942.pdf</x:v>
      </x:c>
      <x:c r="M257" s="33" t="str">
        <x:v>https://www.mlit.go.jp/report/press/content/001864366.pdf</x:v>
      </x:c>
    </x:row>
    <x:row r="258">
      <x:c r="A258" s="32" t="n">
        <x:v>46082</x:v>
      </x:c>
      <x:c r="B258" s="33" t="str">
        <x:v>東北</x:v>
      </x:c>
      <x:c r="C258" s="34" t="n">
        <x:v>6</x:v>
      </x:c>
      <x:c r="D258" s="33" t="str">
        <x:v>山形県</x:v>
      </x:c>
      <x:c r="E258" s="34" t="n">
        <x:v>2</x:v>
      </x:c>
      <x:c r="F258" s="33" t="str">
        <x:v>普通作業員</x:v>
      </x:c>
      <x:c r="G258" s="35" t="n">
        <x:v>22500</x:v>
      </x:c>
      <x:c r="H258" s="35" t="n">
        <x:v>22100</x:v>
      </x:c>
      <x:c r="I258" s="35" t="n">
        <x:f>IF(OR(G258="",H258=""),"",G258-H258)</x:f>
        <x:v>400</x:v>
      </x:c>
      <x:c r="J258" s="36" t="n">
        <x:f>IF(OR(G258="",H258="",H258=0),"",G258/H258-1)</x:f>
        <x:v>0.018099547511312153</x:v>
      </x:c>
      <x:c r="K258" s="33" t="str">
        <x:v>設定あり</x:v>
      </x:c>
      <x:c r="L258" s="33" t="str">
        <x:v>https://www.mlit.go.jp/report/press/content/001981942.pdf</x:v>
      </x:c>
      <x:c r="M258" s="33" t="str">
        <x:v>https://www.mlit.go.jp/report/press/content/001864366.pdf</x:v>
      </x:c>
    </x:row>
    <x:row r="259">
      <x:c r="A259" s="32" t="n">
        <x:v>46082</x:v>
      </x:c>
      <x:c r="B259" s="33" t="str">
        <x:v>東北</x:v>
      </x:c>
      <x:c r="C259" s="34" t="n">
        <x:v>6</x:v>
      </x:c>
      <x:c r="D259" s="33" t="str">
        <x:v>山形県</x:v>
      </x:c>
      <x:c r="E259" s="34" t="n">
        <x:v>3</x:v>
      </x:c>
      <x:c r="F259" s="33" t="str">
        <x:v>軽作業員</x:v>
      </x:c>
      <x:c r="G259" s="35" t="n">
        <x:v>20600</x:v>
      </x:c>
      <x:c r="H259" s="35" t="n">
        <x:v>20400</x:v>
      </x:c>
      <x:c r="I259" s="35" t="n">
        <x:f>IF(OR(G259="",H259=""),"",G259-H259)</x:f>
        <x:v>200</x:v>
      </x:c>
      <x:c r="J259" s="36" t="n">
        <x:f>IF(OR(G259="",H259="",H259=0),"",G259/H259-1)</x:f>
        <x:v>0.009803921568627416</x:v>
      </x:c>
      <x:c r="K259" s="33" t="str">
        <x:v>設定あり</x:v>
      </x:c>
      <x:c r="L259" s="33" t="str">
        <x:v>https://www.mlit.go.jp/report/press/content/001981942.pdf</x:v>
      </x:c>
      <x:c r="M259" s="33" t="str">
        <x:v>https://www.mlit.go.jp/report/press/content/001864366.pdf</x:v>
      </x:c>
    </x:row>
    <x:row r="260">
      <x:c r="A260" s="32" t="n">
        <x:v>46082</x:v>
      </x:c>
      <x:c r="B260" s="33" t="str">
        <x:v>東北</x:v>
      </x:c>
      <x:c r="C260" s="34" t="n">
        <x:v>6</x:v>
      </x:c>
      <x:c r="D260" s="33" t="str">
        <x:v>山形県</x:v>
      </x:c>
      <x:c r="E260" s="34" t="n">
        <x:v>4</x:v>
      </x:c>
      <x:c r="F260" s="33" t="str">
        <x:v>造園工</x:v>
      </x:c>
      <x:c r="G260" s="35" t="n">
        <x:v>25600</x:v>
      </x:c>
      <x:c r="H260" s="35" t="n">
        <x:v>25300</x:v>
      </x:c>
      <x:c r="I260" s="35" t="n">
        <x:f>IF(OR(G260="",H260=""),"",G260-H260)</x:f>
        <x:v>300</x:v>
      </x:c>
      <x:c r="J260" s="36" t="n">
        <x:f>IF(OR(G260="",H260="",H260=0),"",G260/H260-1)</x:f>
        <x:v>0.011857707509881354</x:v>
      </x:c>
      <x:c r="K260" s="33" t="str">
        <x:v>設定あり</x:v>
      </x:c>
      <x:c r="L260" s="33" t="str">
        <x:v>https://www.mlit.go.jp/report/press/content/001981942.pdf</x:v>
      </x:c>
      <x:c r="M260" s="33" t="str">
        <x:v>https://www.mlit.go.jp/report/press/content/001864366.pdf</x:v>
      </x:c>
    </x:row>
    <x:row r="261">
      <x:c r="A261" s="32" t="n">
        <x:v>46082</x:v>
      </x:c>
      <x:c r="B261" s="33" t="str">
        <x:v>東北</x:v>
      </x:c>
      <x:c r="C261" s="34" t="n">
        <x:v>6</x:v>
      </x:c>
      <x:c r="D261" s="33" t="str">
        <x:v>山形県</x:v>
      </x:c>
      <x:c r="E261" s="34" t="n">
        <x:v>5</x:v>
      </x:c>
      <x:c r="F261" s="33" t="str">
        <x:v>法面工</x:v>
      </x:c>
      <x:c r="G261" s="35" t="n">
        <x:v>31600</x:v>
      </x:c>
      <x:c r="H261" s="35" t="n">
        <x:v>31200</x:v>
      </x:c>
      <x:c r="I261" s="35" t="n">
        <x:f>IF(OR(G261="",H261=""),"",G261-H261)</x:f>
        <x:v>400</x:v>
      </x:c>
      <x:c r="J261" s="36" t="n">
        <x:f>IF(OR(G261="",H261="",H261=0),"",G261/H261-1)</x:f>
        <x:v>0.012820512820512775</x:v>
      </x:c>
      <x:c r="K261" s="33" t="str">
        <x:v>設定あり</x:v>
      </x:c>
      <x:c r="L261" s="33" t="str">
        <x:v>https://www.mlit.go.jp/report/press/content/001981942.pdf</x:v>
      </x:c>
      <x:c r="M261" s="33" t="str">
        <x:v>https://www.mlit.go.jp/report/press/content/001864366.pdf</x:v>
      </x:c>
    </x:row>
    <x:row r="262">
      <x:c r="A262" s="32" t="n">
        <x:v>46082</x:v>
      </x:c>
      <x:c r="B262" s="33" t="str">
        <x:v>東北</x:v>
      </x:c>
      <x:c r="C262" s="34" t="n">
        <x:v>6</x:v>
      </x:c>
      <x:c r="D262" s="33" t="str">
        <x:v>山形県</x:v>
      </x:c>
      <x:c r="E262" s="34" t="n">
        <x:v>6</x:v>
      </x:c>
      <x:c r="F262" s="33" t="str">
        <x:v>とび工</x:v>
      </x:c>
      <x:c r="G262" s="35" t="n">
        <x:v>31000</x:v>
      </x:c>
      <x:c r="H262" s="35" t="n">
        <x:v>29900</x:v>
      </x:c>
      <x:c r="I262" s="35" t="n">
        <x:f>IF(OR(G262="",H262=""),"",G262-H262)</x:f>
        <x:v>1100</x:v>
      </x:c>
      <x:c r="J262" s="36" t="n">
        <x:f>IF(OR(G262="",H262="",H262=0),"",G262/H262-1)</x:f>
        <x:v>0.03678929765886285</x:v>
      </x:c>
      <x:c r="K262" s="33" t="str">
        <x:v>設定あり</x:v>
      </x:c>
      <x:c r="L262" s="33" t="str">
        <x:v>https://www.mlit.go.jp/report/press/content/001981942.pdf</x:v>
      </x:c>
      <x:c r="M262" s="33" t="str">
        <x:v>https://www.mlit.go.jp/report/press/content/001864366.pdf</x:v>
      </x:c>
    </x:row>
    <x:row r="263">
      <x:c r="A263" s="32" t="n">
        <x:v>46082</x:v>
      </x:c>
      <x:c r="B263" s="33" t="str">
        <x:v>東北</x:v>
      </x:c>
      <x:c r="C263" s="34" t="n">
        <x:v>6</x:v>
      </x:c>
      <x:c r="D263" s="33" t="str">
        <x:v>山形県</x:v>
      </x:c>
      <x:c r="E263" s="34" t="n">
        <x:v>7</x:v>
      </x:c>
      <x:c r="F263" s="33" t="str">
        <x:v>石工</x:v>
      </x:c>
      <x:c r="G263" s="35" t="n">
        <x:v>32700</x:v>
      </x:c>
      <x:c r="H263" s="35" t="n">
        <x:v>31100</x:v>
      </x:c>
      <x:c r="I263" s="35" t="n">
        <x:f>IF(OR(G263="",H263=""),"",G263-H263)</x:f>
        <x:v>1600</x:v>
      </x:c>
      <x:c r="J263" s="36" t="n">
        <x:f>IF(OR(G263="",H263="",H263=0),"",G263/H263-1)</x:f>
        <x:v>0.05144694533762051</x:v>
      </x:c>
      <x:c r="K263" s="33" t="str">
        <x:v>設定あり</x:v>
      </x:c>
      <x:c r="L263" s="33" t="str">
        <x:v>https://www.mlit.go.jp/report/press/content/001981942.pdf</x:v>
      </x:c>
      <x:c r="M263" s="33" t="str">
        <x:v>https://www.mlit.go.jp/report/press/content/001864366.pdf</x:v>
      </x:c>
    </x:row>
    <x:row r="264">
      <x:c r="A264" s="32" t="n">
        <x:v>46082</x:v>
      </x:c>
      <x:c r="B264" s="33" t="str">
        <x:v>東北</x:v>
      </x:c>
      <x:c r="C264" s="34" t="n">
        <x:v>6</x:v>
      </x:c>
      <x:c r="D264" s="33" t="str">
        <x:v>山形県</x:v>
      </x:c>
      <x:c r="E264" s="34" t="n">
        <x:v>8</x:v>
      </x:c>
      <x:c r="F264" s="33" t="str">
        <x:v>ブロック工</x:v>
      </x:c>
      <x:c r="G264" s="35" t="n">
        <x:v>30800</x:v>
      </x:c>
      <x:c r="H264" s="35" t="n">
        <x:v>30000</x:v>
      </x:c>
      <x:c r="I264" s="35" t="n">
        <x:f>IF(OR(G264="",H264=""),"",G264-H264)</x:f>
        <x:v>800</x:v>
      </x:c>
      <x:c r="J264" s="36" t="n">
        <x:f>IF(OR(G264="",H264="",H264=0),"",G264/H264-1)</x:f>
        <x:v>0.026666666666666616</x:v>
      </x:c>
      <x:c r="K264" s="33" t="str">
        <x:v>設定あり</x:v>
      </x:c>
      <x:c r="L264" s="33" t="str">
        <x:v>https://www.mlit.go.jp/report/press/content/001981942.pdf</x:v>
      </x:c>
      <x:c r="M264" s="33" t="str">
        <x:v>https://www.mlit.go.jp/report/press/content/001864366.pdf</x:v>
      </x:c>
    </x:row>
    <x:row r="265">
      <x:c r="A265" s="32" t="n">
        <x:v>46082</x:v>
      </x:c>
      <x:c r="B265" s="33" t="str">
        <x:v>東北</x:v>
      </x:c>
      <x:c r="C265" s="34" t="n">
        <x:v>6</x:v>
      </x:c>
      <x:c r="D265" s="33" t="str">
        <x:v>山形県</x:v>
      </x:c>
      <x:c r="E265" s="34" t="n">
        <x:v>9</x:v>
      </x:c>
      <x:c r="F265" s="33" t="str">
        <x:v>電工</x:v>
      </x:c>
      <x:c r="G265" s="35" t="n">
        <x:v>28700</x:v>
      </x:c>
      <x:c r="H265" s="35" t="n">
        <x:v>27400</x:v>
      </x:c>
      <x:c r="I265" s="35" t="n">
        <x:f>IF(OR(G265="",H265=""),"",G265-H265)</x:f>
        <x:v>1300</x:v>
      </x:c>
      <x:c r="J265" s="36" t="n">
        <x:f>IF(OR(G265="",H265="",H265=0),"",G265/H265-1)</x:f>
        <x:v>0.04744525547445266</x:v>
      </x:c>
      <x:c r="K265" s="33" t="str">
        <x:v>設定あり</x:v>
      </x:c>
      <x:c r="L265" s="33" t="str">
        <x:v>https://www.mlit.go.jp/report/press/content/001981942.pdf</x:v>
      </x:c>
      <x:c r="M265" s="33" t="str">
        <x:v>https://www.mlit.go.jp/report/press/content/001864366.pdf</x:v>
      </x:c>
    </x:row>
    <x:row r="266">
      <x:c r="A266" s="32" t="n">
        <x:v>46082</x:v>
      </x:c>
      <x:c r="B266" s="33" t="str">
        <x:v>東北</x:v>
      </x:c>
      <x:c r="C266" s="34" t="n">
        <x:v>6</x:v>
      </x:c>
      <x:c r="D266" s="33" t="str">
        <x:v>山形県</x:v>
      </x:c>
      <x:c r="E266" s="34" t="n">
        <x:v>10</x:v>
      </x:c>
      <x:c r="F266" s="33" t="str">
        <x:v>鉄筋工</x:v>
      </x:c>
      <x:c r="G266" s="35" t="n">
        <x:v>34100</x:v>
      </x:c>
      <x:c r="H266" s="35" t="n">
        <x:v>33600</x:v>
      </x:c>
      <x:c r="I266" s="35" t="n">
        <x:f>IF(OR(G266="",H266=""),"",G266-H266)</x:f>
        <x:v>500</x:v>
      </x:c>
      <x:c r="J266" s="36" t="n">
        <x:f>IF(OR(G266="",H266="",H266=0),"",G266/H266-1)</x:f>
        <x:v>0.014880952380952328</x:v>
      </x:c>
      <x:c r="K266" s="33" t="str">
        <x:v>設定あり</x:v>
      </x:c>
      <x:c r="L266" s="33" t="str">
        <x:v>https://www.mlit.go.jp/report/press/content/001981942.pdf</x:v>
      </x:c>
      <x:c r="M266" s="33" t="str">
        <x:v>https://www.mlit.go.jp/report/press/content/001864366.pdf</x:v>
      </x:c>
    </x:row>
    <x:row r="267">
      <x:c r="A267" s="32" t="n">
        <x:v>46082</x:v>
      </x:c>
      <x:c r="B267" s="33" t="str">
        <x:v>東北</x:v>
      </x:c>
      <x:c r="C267" s="34" t="n">
        <x:v>6</x:v>
      </x:c>
      <x:c r="D267" s="33" t="str">
        <x:v>山形県</x:v>
      </x:c>
      <x:c r="E267" s="34" t="n">
        <x:v>11</x:v>
      </x:c>
      <x:c r="F267" s="33" t="str">
        <x:v>鉄骨工</x:v>
      </x:c>
      <x:c r="G267" s="35" t="n">
        <x:v>30500</x:v>
      </x:c>
      <x:c r="H267" s="35" t="n">
        <x:v>30200</x:v>
      </x:c>
      <x:c r="I267" s="35" t="n">
        <x:f>IF(OR(G267="",H267=""),"",G267-H267)</x:f>
        <x:v>300</x:v>
      </x:c>
      <x:c r="J267" s="36" t="n">
        <x:f>IF(OR(G267="",H267="",H267=0),"",G267/H267-1)</x:f>
        <x:v>0.009933774834437026</x:v>
      </x:c>
      <x:c r="K267" s="33" t="str">
        <x:v>設定あり</x:v>
      </x:c>
      <x:c r="L267" s="33" t="str">
        <x:v>https://www.mlit.go.jp/report/press/content/001981942.pdf</x:v>
      </x:c>
      <x:c r="M267" s="33" t="str">
        <x:v>https://www.mlit.go.jp/report/press/content/001864366.pdf</x:v>
      </x:c>
    </x:row>
    <x:row r="268">
      <x:c r="A268" s="32" t="n">
        <x:v>46082</x:v>
      </x:c>
      <x:c r="B268" s="33" t="str">
        <x:v>東北</x:v>
      </x:c>
      <x:c r="C268" s="34" t="n">
        <x:v>6</x:v>
      </x:c>
      <x:c r="D268" s="33" t="str">
        <x:v>山形県</x:v>
      </x:c>
      <x:c r="E268" s="34" t="n">
        <x:v>12</x:v>
      </x:c>
      <x:c r="F268" s="33" t="str">
        <x:v>塗装工</x:v>
      </x:c>
      <x:c r="G268" s="35" t="n">
        <x:v>32900</x:v>
      </x:c>
      <x:c r="H268" s="35" t="n">
        <x:v>32000</x:v>
      </x:c>
      <x:c r="I268" s="35" t="n">
        <x:f>IF(OR(G268="",H268=""),"",G268-H268)</x:f>
        <x:v>900</x:v>
      </x:c>
      <x:c r="J268" s="36" t="n">
        <x:f>IF(OR(G268="",H268="",H268=0),"",G268/H268-1)</x:f>
        <x:v>0.028124999999999956</x:v>
      </x:c>
      <x:c r="K268" s="33" t="str">
        <x:v>設定あり</x:v>
      </x:c>
      <x:c r="L268" s="33" t="str">
        <x:v>https://www.mlit.go.jp/report/press/content/001981942.pdf</x:v>
      </x:c>
      <x:c r="M268" s="33" t="str">
        <x:v>https://www.mlit.go.jp/report/press/content/001864366.pdf</x:v>
      </x:c>
    </x:row>
    <x:row r="269">
      <x:c r="A269" s="32" t="n">
        <x:v>46082</x:v>
      </x:c>
      <x:c r="B269" s="33" t="str">
        <x:v>東北</x:v>
      </x:c>
      <x:c r="C269" s="34" t="n">
        <x:v>6</x:v>
      </x:c>
      <x:c r="D269" s="33" t="str">
        <x:v>山形県</x:v>
      </x:c>
      <x:c r="E269" s="34" t="n">
        <x:v>13</x:v>
      </x:c>
      <x:c r="F269" s="33" t="str">
        <x:v>溶接工</x:v>
      </x:c>
      <x:c r="G269" s="35" t="n">
        <x:v>32600</x:v>
      </x:c>
      <x:c r="H269" s="35" t="n">
        <x:v>31600</x:v>
      </x:c>
      <x:c r="I269" s="35" t="n">
        <x:f>IF(OR(G269="",H269=""),"",G269-H269)</x:f>
        <x:v>1000</x:v>
      </x:c>
      <x:c r="J269" s="36" t="n">
        <x:f>IF(OR(G269="",H269="",H269=0),"",G269/H269-1)</x:f>
        <x:v>0.03164556962025311</x:v>
      </x:c>
      <x:c r="K269" s="33" t="str">
        <x:v>設定あり</x:v>
      </x:c>
      <x:c r="L269" s="33" t="str">
        <x:v>https://www.mlit.go.jp/report/press/content/001981942.pdf</x:v>
      </x:c>
      <x:c r="M269" s="33" t="str">
        <x:v>https://www.mlit.go.jp/report/press/content/001864366.pdf</x:v>
      </x:c>
    </x:row>
    <x:row r="270">
      <x:c r="A270" s="32" t="n">
        <x:v>46082</x:v>
      </x:c>
      <x:c r="B270" s="33" t="str">
        <x:v>東北</x:v>
      </x:c>
      <x:c r="C270" s="34" t="n">
        <x:v>6</x:v>
      </x:c>
      <x:c r="D270" s="33" t="str">
        <x:v>山形県</x:v>
      </x:c>
      <x:c r="E270" s="34" t="n">
        <x:v>14</x:v>
      </x:c>
      <x:c r="F270" s="33" t="str">
        <x:v>運転手（特殊）</x:v>
      </x:c>
      <x:c r="G270" s="35" t="n">
        <x:v>31300</x:v>
      </x:c>
      <x:c r="H270" s="35" t="n">
        <x:v>30100</x:v>
      </x:c>
      <x:c r="I270" s="35" t="n">
        <x:f>IF(OR(G270="",H270=""),"",G270-H270)</x:f>
        <x:v>1200</x:v>
      </x:c>
      <x:c r="J270" s="36" t="n">
        <x:f>IF(OR(G270="",H270="",H270=0),"",G270/H270-1)</x:f>
        <x:v>0.039867109634551534</x:v>
      </x:c>
      <x:c r="K270" s="33" t="str">
        <x:v>設定あり</x:v>
      </x:c>
      <x:c r="L270" s="33" t="str">
        <x:v>https://www.mlit.go.jp/report/press/content/001981942.pdf</x:v>
      </x:c>
      <x:c r="M270" s="33" t="str">
        <x:v>https://www.mlit.go.jp/report/press/content/001864366.pdf</x:v>
      </x:c>
    </x:row>
    <x:row r="271">
      <x:c r="A271" s="32" t="n">
        <x:v>46082</x:v>
      </x:c>
      <x:c r="B271" s="33" t="str">
        <x:v>東北</x:v>
      </x:c>
      <x:c r="C271" s="34" t="n">
        <x:v>6</x:v>
      </x:c>
      <x:c r="D271" s="33" t="str">
        <x:v>山形県</x:v>
      </x:c>
      <x:c r="E271" s="34" t="n">
        <x:v>15</x:v>
      </x:c>
      <x:c r="F271" s="33" t="str">
        <x:v>運転手（一般）</x:v>
      </x:c>
      <x:c r="G271" s="35" t="n">
        <x:v>27000</x:v>
      </x:c>
      <x:c r="H271" s="35" t="n">
        <x:v>26700</x:v>
      </x:c>
      <x:c r="I271" s="35" t="n">
        <x:f>IF(OR(G271="",H271=""),"",G271-H271)</x:f>
        <x:v>300</x:v>
      </x:c>
      <x:c r="J271" s="36" t="n">
        <x:f>IF(OR(G271="",H271="",H271=0),"",G271/H271-1)</x:f>
        <x:v>0.011235955056179803</x:v>
      </x:c>
      <x:c r="K271" s="33" t="str">
        <x:v>設定あり</x:v>
      </x:c>
      <x:c r="L271" s="33" t="str">
        <x:v>https://www.mlit.go.jp/report/press/content/001981942.pdf</x:v>
      </x:c>
      <x:c r="M271" s="33" t="str">
        <x:v>https://www.mlit.go.jp/report/press/content/001864366.pdf</x:v>
      </x:c>
    </x:row>
    <x:row r="272">
      <x:c r="A272" s="32" t="n">
        <x:v>46082</x:v>
      </x:c>
      <x:c r="B272" s="33" t="str">
        <x:v>東北</x:v>
      </x:c>
      <x:c r="C272" s="34" t="n">
        <x:v>6</x:v>
      </x:c>
      <x:c r="D272" s="33" t="str">
        <x:v>山形県</x:v>
      </x:c>
      <x:c r="E272" s="34" t="n">
        <x:v>16</x:v>
      </x:c>
      <x:c r="F272" s="33" t="str">
        <x:v>潜かん工</x:v>
      </x:c>
      <x:c r="G272" s="35" t="n">
        <x:v>40500</x:v>
      </x:c>
      <x:c r="H272" s="35" t="n">
        <x:v>39600</x:v>
      </x:c>
      <x:c r="I272" s="35" t="n">
        <x:f>IF(OR(G272="",H272=""),"",G272-H272)</x:f>
        <x:v>900</x:v>
      </x:c>
      <x:c r="J272" s="36" t="n">
        <x:f>IF(OR(G272="",H272="",H272=0),"",G272/H272-1)</x:f>
        <x:v>0.022727272727272707</x:v>
      </x:c>
      <x:c r="K272" s="33" t="str">
        <x:v>設定あり</x:v>
      </x:c>
      <x:c r="L272" s="33" t="str">
        <x:v>https://www.mlit.go.jp/report/press/content/001981942.pdf</x:v>
      </x:c>
      <x:c r="M272" s="33" t="str">
        <x:v>https://www.mlit.go.jp/report/press/content/001864366.pdf</x:v>
      </x:c>
    </x:row>
    <x:row r="273">
      <x:c r="A273" s="32" t="n">
        <x:v>46082</x:v>
      </x:c>
      <x:c r="B273" s="33" t="str">
        <x:v>東北</x:v>
      </x:c>
      <x:c r="C273" s="34" t="n">
        <x:v>6</x:v>
      </x:c>
      <x:c r="D273" s="33" t="str">
        <x:v>山形県</x:v>
      </x:c>
      <x:c r="E273" s="34" t="n">
        <x:v>17</x:v>
      </x:c>
      <x:c r="F273" s="33" t="str">
        <x:v>潜かん世話役</x:v>
      </x:c>
      <x:c r="G273" s="35" t="n">
        <x:v>49700</x:v>
      </x:c>
      <x:c r="H273" s="35" t="n">
        <x:v>49200</x:v>
      </x:c>
      <x:c r="I273" s="35" t="n">
        <x:f>IF(OR(G273="",H273=""),"",G273-H273)</x:f>
        <x:v>500</x:v>
      </x:c>
      <x:c r="J273" s="36" t="n">
        <x:f>IF(OR(G273="",H273="",H273=0),"",G273/H273-1)</x:f>
        <x:v>0.010162601626016343</x:v>
      </x:c>
      <x:c r="K273" s="33" t="str">
        <x:v>設定あり</x:v>
      </x:c>
      <x:c r="L273" s="33" t="str">
        <x:v>https://www.mlit.go.jp/report/press/content/001981942.pdf</x:v>
      </x:c>
      <x:c r="M273" s="33" t="str">
        <x:v>https://www.mlit.go.jp/report/press/content/001864366.pdf</x:v>
      </x:c>
    </x:row>
    <x:row r="274">
      <x:c r="A274" s="32" t="n">
        <x:v>46082</x:v>
      </x:c>
      <x:c r="B274" s="33" t="str">
        <x:v>東北</x:v>
      </x:c>
      <x:c r="C274" s="34" t="n">
        <x:v>6</x:v>
      </x:c>
      <x:c r="D274" s="33" t="str">
        <x:v>山形県</x:v>
      </x:c>
      <x:c r="E274" s="34" t="n">
        <x:v>18</x:v>
      </x:c>
      <x:c r="F274" s="33" t="str">
        <x:v>さく岩工</x:v>
      </x:c>
      <x:c r="G274" s="35"/>
      <x:c r="H274" s="35" t="n">
        <x:v>36600</x:v>
      </x:c>
      <x:c r="I274" s="35" t="str">
        <x:f>IF(OR(G274="",H274=""),"",G274-H274)</x:f>
      </x:c>
      <x:c r="J274" s="36" t="str">
        <x:f>IF(OR(G274="",H274="",H274=0),"",G274/H274-1)</x:f>
      </x:c>
      <x:c r="K274" s="33" t="str">
        <x:v>未設定（当該都道府県）</x:v>
      </x:c>
      <x:c r="L274" s="33" t="str">
        <x:v>https://www.mlit.go.jp/report/press/content/001981942.pdf</x:v>
      </x:c>
      <x:c r="M274" s="33" t="str">
        <x:v>https://www.mlit.go.jp/report/press/content/001864366.pdf</x:v>
      </x:c>
    </x:row>
    <x:row r="275">
      <x:c r="A275" s="32" t="n">
        <x:v>46082</x:v>
      </x:c>
      <x:c r="B275" s="33" t="str">
        <x:v>東北</x:v>
      </x:c>
      <x:c r="C275" s="34" t="n">
        <x:v>6</x:v>
      </x:c>
      <x:c r="D275" s="33" t="str">
        <x:v>山形県</x:v>
      </x:c>
      <x:c r="E275" s="34" t="n">
        <x:v>19</x:v>
      </x:c>
      <x:c r="F275" s="33" t="str">
        <x:v>トンネル特殊工</x:v>
      </x:c>
      <x:c r="G275" s="35" t="n">
        <x:v>46000</x:v>
      </x:c>
      <x:c r="H275" s="35" t="n">
        <x:v>45400</x:v>
      </x:c>
      <x:c r="I275" s="35" t="n">
        <x:f>IF(OR(G275="",H275=""),"",G275-H275)</x:f>
        <x:v>600</x:v>
      </x:c>
      <x:c r="J275" s="36" t="n">
        <x:f>IF(OR(G275="",H275="",H275=0),"",G275/H275-1)</x:f>
        <x:v>0.013215859030837107</x:v>
      </x:c>
      <x:c r="K275" s="33" t="str">
        <x:v>設定あり</x:v>
      </x:c>
      <x:c r="L275" s="33" t="str">
        <x:v>https://www.mlit.go.jp/report/press/content/001981942.pdf</x:v>
      </x:c>
      <x:c r="M275" s="33" t="str">
        <x:v>https://www.mlit.go.jp/report/press/content/001864366.pdf</x:v>
      </x:c>
    </x:row>
    <x:row r="276">
      <x:c r="A276" s="32" t="n">
        <x:v>46082</x:v>
      </x:c>
      <x:c r="B276" s="33" t="str">
        <x:v>東北</x:v>
      </x:c>
      <x:c r="C276" s="34" t="n">
        <x:v>6</x:v>
      </x:c>
      <x:c r="D276" s="33" t="str">
        <x:v>山形県</x:v>
      </x:c>
      <x:c r="E276" s="34" t="n">
        <x:v>20</x:v>
      </x:c>
      <x:c r="F276" s="33" t="str">
        <x:v>トンネル作業員</x:v>
      </x:c>
      <x:c r="G276" s="35" t="n">
        <x:v>33600</x:v>
      </x:c>
      <x:c r="H276" s="35" t="n">
        <x:v>33200</x:v>
      </x:c>
      <x:c r="I276" s="35" t="n">
        <x:f>IF(OR(G276="",H276=""),"",G276-H276)</x:f>
        <x:v>400</x:v>
      </x:c>
      <x:c r="J276" s="36" t="n">
        <x:f>IF(OR(G276="",H276="",H276=0),"",G276/H276-1)</x:f>
        <x:v>0.012048192771084265</x:v>
      </x:c>
      <x:c r="K276" s="33" t="str">
        <x:v>設定あり</x:v>
      </x:c>
      <x:c r="L276" s="33" t="str">
        <x:v>https://www.mlit.go.jp/report/press/content/001981942.pdf</x:v>
      </x:c>
      <x:c r="M276" s="33" t="str">
        <x:v>https://www.mlit.go.jp/report/press/content/001864366.pdf</x:v>
      </x:c>
    </x:row>
    <x:row r="277">
      <x:c r="A277" s="32" t="n">
        <x:v>46082</x:v>
      </x:c>
      <x:c r="B277" s="33" t="str">
        <x:v>東北</x:v>
      </x:c>
      <x:c r="C277" s="34" t="n">
        <x:v>6</x:v>
      </x:c>
      <x:c r="D277" s="33" t="str">
        <x:v>山形県</x:v>
      </x:c>
      <x:c r="E277" s="34" t="n">
        <x:v>21</x:v>
      </x:c>
      <x:c r="F277" s="33" t="str">
        <x:v>トンネル世話役</x:v>
      </x:c>
      <x:c r="G277" s="35" t="n">
        <x:v>47300</x:v>
      </x:c>
      <x:c r="H277" s="35" t="n">
        <x:v>45400</x:v>
      </x:c>
      <x:c r="I277" s="35" t="n">
        <x:f>IF(OR(G277="",H277=""),"",G277-H277)</x:f>
        <x:v>1900</x:v>
      </x:c>
      <x:c r="J277" s="36" t="n">
        <x:f>IF(OR(G277="",H277="",H277=0),"",G277/H277-1)</x:f>
        <x:v>0.04185022026431717</x:v>
      </x:c>
      <x:c r="K277" s="33" t="str">
        <x:v>設定あり</x:v>
      </x:c>
      <x:c r="L277" s="33" t="str">
        <x:v>https://www.mlit.go.jp/report/press/content/001981942.pdf</x:v>
      </x:c>
      <x:c r="M277" s="33" t="str">
        <x:v>https://www.mlit.go.jp/report/press/content/001864366.pdf</x:v>
      </x:c>
    </x:row>
    <x:row r="278">
      <x:c r="A278" s="32" t="n">
        <x:v>46082</x:v>
      </x:c>
      <x:c r="B278" s="33" t="str">
        <x:v>東北</x:v>
      </x:c>
      <x:c r="C278" s="34" t="n">
        <x:v>6</x:v>
      </x:c>
      <x:c r="D278" s="33" t="str">
        <x:v>山形県</x:v>
      </x:c>
      <x:c r="E278" s="34" t="n">
        <x:v>22</x:v>
      </x:c>
      <x:c r="F278" s="33" t="str">
        <x:v>橋りょう特殊工</x:v>
      </x:c>
      <x:c r="G278" s="35" t="n">
        <x:v>35300</x:v>
      </x:c>
      <x:c r="H278" s="35" t="n">
        <x:v>34800</x:v>
      </x:c>
      <x:c r="I278" s="35" t="n">
        <x:f>IF(OR(G278="",H278=""),"",G278-H278)</x:f>
        <x:v>500</x:v>
      </x:c>
      <x:c r="J278" s="36" t="n">
        <x:f>IF(OR(G278="",H278="",H278=0),"",G278/H278-1)</x:f>
        <x:v>0.014367816091954033</x:v>
      </x:c>
      <x:c r="K278" s="33" t="str">
        <x:v>設定あり</x:v>
      </x:c>
      <x:c r="L278" s="33" t="str">
        <x:v>https://www.mlit.go.jp/report/press/content/001981942.pdf</x:v>
      </x:c>
      <x:c r="M278" s="33" t="str">
        <x:v>https://www.mlit.go.jp/report/press/content/001864366.pdf</x:v>
      </x:c>
    </x:row>
    <x:row r="279">
      <x:c r="A279" s="32" t="n">
        <x:v>46082</x:v>
      </x:c>
      <x:c r="B279" s="33" t="str">
        <x:v>東北</x:v>
      </x:c>
      <x:c r="C279" s="34" t="n">
        <x:v>6</x:v>
      </x:c>
      <x:c r="D279" s="33" t="str">
        <x:v>山形県</x:v>
      </x:c>
      <x:c r="E279" s="34" t="n">
        <x:v>23</x:v>
      </x:c>
      <x:c r="F279" s="33" t="str">
        <x:v>橋りょう塗装工</x:v>
      </x:c>
      <x:c r="G279" s="35" t="n">
        <x:v>41200</x:v>
      </x:c>
      <x:c r="H279" s="35" t="n">
        <x:v>38700</x:v>
      </x:c>
      <x:c r="I279" s="35" t="n">
        <x:f>IF(OR(G279="",H279=""),"",G279-H279)</x:f>
        <x:v>2500</x:v>
      </x:c>
      <x:c r="J279" s="36" t="n">
        <x:f>IF(OR(G279="",H279="",H279=0),"",G279/H279-1)</x:f>
        <x:v>0.06459948320413433</x:v>
      </x:c>
      <x:c r="K279" s="33" t="str">
        <x:v>設定あり</x:v>
      </x:c>
      <x:c r="L279" s="33" t="str">
        <x:v>https://www.mlit.go.jp/report/press/content/001981942.pdf</x:v>
      </x:c>
      <x:c r="M279" s="33" t="str">
        <x:v>https://www.mlit.go.jp/report/press/content/001864366.pdf</x:v>
      </x:c>
    </x:row>
    <x:row r="280">
      <x:c r="A280" s="32" t="n">
        <x:v>46082</x:v>
      </x:c>
      <x:c r="B280" s="33" t="str">
        <x:v>東北</x:v>
      </x:c>
      <x:c r="C280" s="34" t="n">
        <x:v>6</x:v>
      </x:c>
      <x:c r="D280" s="33" t="str">
        <x:v>山形県</x:v>
      </x:c>
      <x:c r="E280" s="34" t="n">
        <x:v>24</x:v>
      </x:c>
      <x:c r="F280" s="33" t="str">
        <x:v>橋りょう世話役</x:v>
      </x:c>
      <x:c r="G280" s="35" t="n">
        <x:v>45400</x:v>
      </x:c>
      <x:c r="H280" s="35" t="n">
        <x:v>44400</x:v>
      </x:c>
      <x:c r="I280" s="35" t="n">
        <x:f>IF(OR(G280="",H280=""),"",G280-H280)</x:f>
        <x:v>1000</x:v>
      </x:c>
      <x:c r="J280" s="36" t="n">
        <x:f>IF(OR(G280="",H280="",H280=0),"",G280/H280-1)</x:f>
        <x:v>0.022522522522522515</x:v>
      </x:c>
      <x:c r="K280" s="33" t="str">
        <x:v>設定あり</x:v>
      </x:c>
      <x:c r="L280" s="33" t="str">
        <x:v>https://www.mlit.go.jp/report/press/content/001981942.pdf</x:v>
      </x:c>
      <x:c r="M280" s="33" t="str">
        <x:v>https://www.mlit.go.jp/report/press/content/001864366.pdf</x:v>
      </x:c>
    </x:row>
    <x:row r="281">
      <x:c r="A281" s="32" t="n">
        <x:v>46082</x:v>
      </x:c>
      <x:c r="B281" s="33" t="str">
        <x:v>東北</x:v>
      </x:c>
      <x:c r="C281" s="34" t="n">
        <x:v>6</x:v>
      </x:c>
      <x:c r="D281" s="33" t="str">
        <x:v>山形県</x:v>
      </x:c>
      <x:c r="E281" s="34" t="n">
        <x:v>25</x:v>
      </x:c>
      <x:c r="F281" s="33" t="str">
        <x:v>土木一般世話役</x:v>
      </x:c>
      <x:c r="G281" s="35" t="n">
        <x:v>34300</x:v>
      </x:c>
      <x:c r="H281" s="35" t="n">
        <x:v>32300</x:v>
      </x:c>
      <x:c r="I281" s="35" t="n">
        <x:f>IF(OR(G281="",H281=""),"",G281-H281)</x:f>
        <x:v>2000</x:v>
      </x:c>
      <x:c r="J281" s="36" t="n">
        <x:f>IF(OR(G281="",H281="",H281=0),"",G281/H281-1)</x:f>
        <x:v>0.0619195046439629</x:v>
      </x:c>
      <x:c r="K281" s="33" t="str">
        <x:v>設定あり</x:v>
      </x:c>
      <x:c r="L281" s="33" t="str">
        <x:v>https://www.mlit.go.jp/report/press/content/001981942.pdf</x:v>
      </x:c>
      <x:c r="M281" s="33" t="str">
        <x:v>https://www.mlit.go.jp/report/press/content/001864366.pdf</x:v>
      </x:c>
    </x:row>
    <x:row r="282">
      <x:c r="A282" s="32" t="n">
        <x:v>46082</x:v>
      </x:c>
      <x:c r="B282" s="33" t="str">
        <x:v>東北</x:v>
      </x:c>
      <x:c r="C282" s="34" t="n">
        <x:v>6</x:v>
      </x:c>
      <x:c r="D282" s="33" t="str">
        <x:v>山形県</x:v>
      </x:c>
      <x:c r="E282" s="34" t="n">
        <x:v>26</x:v>
      </x:c>
      <x:c r="F282" s="33" t="str">
        <x:v>高級船員</x:v>
      </x:c>
      <x:c r="G282" s="35" t="n">
        <x:v>34500</x:v>
      </x:c>
      <x:c r="H282" s="35" t="n">
        <x:v>33300</x:v>
      </x:c>
      <x:c r="I282" s="35" t="n">
        <x:f>IF(OR(G282="",H282=""),"",G282-H282)</x:f>
        <x:v>1200</x:v>
      </x:c>
      <x:c r="J282" s="36" t="n">
        <x:f>IF(OR(G282="",H282="",H282=0),"",G282/H282-1)</x:f>
        <x:v>0.03603603603603611</x:v>
      </x:c>
      <x:c r="K282" s="33" t="str">
        <x:v>設定あり</x:v>
      </x:c>
      <x:c r="L282" s="33" t="str">
        <x:v>https://www.mlit.go.jp/report/press/content/001981942.pdf</x:v>
      </x:c>
      <x:c r="M282" s="33" t="str">
        <x:v>https://www.mlit.go.jp/report/press/content/001864366.pdf</x:v>
      </x:c>
    </x:row>
    <x:row r="283">
      <x:c r="A283" s="32" t="n">
        <x:v>46082</x:v>
      </x:c>
      <x:c r="B283" s="33" t="str">
        <x:v>東北</x:v>
      </x:c>
      <x:c r="C283" s="34" t="n">
        <x:v>6</x:v>
      </x:c>
      <x:c r="D283" s="33" t="str">
        <x:v>山形県</x:v>
      </x:c>
      <x:c r="E283" s="34" t="n">
        <x:v>27</x:v>
      </x:c>
      <x:c r="F283" s="33" t="str">
        <x:v>普通船員</x:v>
      </x:c>
      <x:c r="G283" s="35" t="n">
        <x:v>29500</x:v>
      </x:c>
      <x:c r="H283" s="35" t="n">
        <x:v>27900</x:v>
      </x:c>
      <x:c r="I283" s="35" t="n">
        <x:f>IF(OR(G283="",H283=""),"",G283-H283)</x:f>
        <x:v>1600</x:v>
      </x:c>
      <x:c r="J283" s="36" t="n">
        <x:f>IF(OR(G283="",H283="",H283=0),"",G283/H283-1)</x:f>
        <x:v>0.057347670250896154</x:v>
      </x:c>
      <x:c r="K283" s="33" t="str">
        <x:v>設定あり</x:v>
      </x:c>
      <x:c r="L283" s="33" t="str">
        <x:v>https://www.mlit.go.jp/report/press/content/001981942.pdf</x:v>
      </x:c>
      <x:c r="M283" s="33" t="str">
        <x:v>https://www.mlit.go.jp/report/press/content/001864366.pdf</x:v>
      </x:c>
    </x:row>
    <x:row r="284">
      <x:c r="A284" s="32" t="n">
        <x:v>46082</x:v>
      </x:c>
      <x:c r="B284" s="33" t="str">
        <x:v>東北</x:v>
      </x:c>
      <x:c r="C284" s="34" t="n">
        <x:v>6</x:v>
      </x:c>
      <x:c r="D284" s="33" t="str">
        <x:v>山形県</x:v>
      </x:c>
      <x:c r="E284" s="34" t="n">
        <x:v>28</x:v>
      </x:c>
      <x:c r="F284" s="33" t="str">
        <x:v>潜水士</x:v>
      </x:c>
      <x:c r="G284" s="35" t="n">
        <x:v>60100</x:v>
      </x:c>
      <x:c r="H284" s="35" t="n">
        <x:v>56500</x:v>
      </x:c>
      <x:c r="I284" s="35" t="n">
        <x:f>IF(OR(G284="",H284=""),"",G284-H284)</x:f>
        <x:v>3600</x:v>
      </x:c>
      <x:c r="J284" s="36" t="n">
        <x:f>IF(OR(G284="",H284="",H284=0),"",G284/H284-1)</x:f>
        <x:v>0.06371681415929209</x:v>
      </x:c>
      <x:c r="K284" s="33" t="str">
        <x:v>設定あり</x:v>
      </x:c>
      <x:c r="L284" s="33" t="str">
        <x:v>https://www.mlit.go.jp/report/press/content/001981942.pdf</x:v>
      </x:c>
      <x:c r="M284" s="33" t="str">
        <x:v>https://www.mlit.go.jp/report/press/content/001864366.pdf</x:v>
      </x:c>
    </x:row>
    <x:row r="285">
      <x:c r="A285" s="32" t="n">
        <x:v>46082</x:v>
      </x:c>
      <x:c r="B285" s="33" t="str">
        <x:v>東北</x:v>
      </x:c>
      <x:c r="C285" s="34" t="n">
        <x:v>6</x:v>
      </x:c>
      <x:c r="D285" s="33" t="str">
        <x:v>山形県</x:v>
      </x:c>
      <x:c r="E285" s="34" t="n">
        <x:v>29</x:v>
      </x:c>
      <x:c r="F285" s="33" t="str">
        <x:v>潜水連絡員</x:v>
      </x:c>
      <x:c r="G285" s="35" t="n">
        <x:v>37400</x:v>
      </x:c>
      <x:c r="H285" s="35" t="n">
        <x:v>37000</x:v>
      </x:c>
      <x:c r="I285" s="35" t="n">
        <x:f>IF(OR(G285="",H285=""),"",G285-H285)</x:f>
        <x:v>400</x:v>
      </x:c>
      <x:c r="J285" s="36" t="n">
        <x:f>IF(OR(G285="",H285="",H285=0),"",G285/H285-1)</x:f>
        <x:v>0.0108108108108107</x:v>
      </x:c>
      <x:c r="K285" s="33" t="str">
        <x:v>設定あり</x:v>
      </x:c>
      <x:c r="L285" s="33" t="str">
        <x:v>https://www.mlit.go.jp/report/press/content/001981942.pdf</x:v>
      </x:c>
      <x:c r="M285" s="33" t="str">
        <x:v>https://www.mlit.go.jp/report/press/content/001864366.pdf</x:v>
      </x:c>
    </x:row>
    <x:row r="286">
      <x:c r="A286" s="32" t="n">
        <x:v>46082</x:v>
      </x:c>
      <x:c r="B286" s="33" t="str">
        <x:v>東北</x:v>
      </x:c>
      <x:c r="C286" s="34" t="n">
        <x:v>6</x:v>
      </x:c>
      <x:c r="D286" s="33" t="str">
        <x:v>山形県</x:v>
      </x:c>
      <x:c r="E286" s="34" t="n">
        <x:v>30</x:v>
      </x:c>
      <x:c r="F286" s="33" t="str">
        <x:v>潜水送気員</x:v>
      </x:c>
      <x:c r="G286" s="35" t="n">
        <x:v>37200</x:v>
      </x:c>
      <x:c r="H286" s="35" t="n">
        <x:v>36800</x:v>
      </x:c>
      <x:c r="I286" s="35" t="n">
        <x:f>IF(OR(G286="",H286=""),"",G286-H286)</x:f>
        <x:v>400</x:v>
      </x:c>
      <x:c r="J286" s="36" t="n">
        <x:f>IF(OR(G286="",H286="",H286=0),"",G286/H286-1)</x:f>
        <x:v>0.010869565217391353</x:v>
      </x:c>
      <x:c r="K286" s="33" t="str">
        <x:v>設定あり</x:v>
      </x:c>
      <x:c r="L286" s="33" t="str">
        <x:v>https://www.mlit.go.jp/report/press/content/001981942.pdf</x:v>
      </x:c>
      <x:c r="M286" s="33" t="str">
        <x:v>https://www.mlit.go.jp/report/press/content/001864366.pdf</x:v>
      </x:c>
    </x:row>
    <x:row r="287">
      <x:c r="A287" s="32" t="n">
        <x:v>46082</x:v>
      </x:c>
      <x:c r="B287" s="33" t="str">
        <x:v>東北</x:v>
      </x:c>
      <x:c r="C287" s="34" t="n">
        <x:v>6</x:v>
      </x:c>
      <x:c r="D287" s="33" t="str">
        <x:v>山形県</x:v>
      </x:c>
      <x:c r="E287" s="34" t="n">
        <x:v>31</x:v>
      </x:c>
      <x:c r="F287" s="33" t="str">
        <x:v>山林砂防工</x:v>
      </x:c>
      <x:c r="G287" s="35"/>
      <x:c r="H287" s="35"/>
      <x:c r="I287" s="35" t="str">
        <x:f>IF(OR(G287="",H287=""),"",G287-H287)</x:f>
      </x:c>
      <x:c r="J287" s="36" t="str">
        <x:f>IF(OR(G287="",H287="",H287=0),"",G287/H287-1)</x:f>
      </x:c>
      <x:c r="K287" s="33" t="str">
        <x:v>未設定（当該都道府県）</x:v>
      </x:c>
      <x:c r="L287" s="33" t="str">
        <x:v>https://www.mlit.go.jp/report/press/content/001981942.pdf</x:v>
      </x:c>
      <x:c r="M287" s="33" t="str">
        <x:v>https://www.mlit.go.jp/report/press/content/001864366.pdf</x:v>
      </x:c>
    </x:row>
    <x:row r="288">
      <x:c r="A288" s="32" t="n">
        <x:v>46082</x:v>
      </x:c>
      <x:c r="B288" s="33" t="str">
        <x:v>東北</x:v>
      </x:c>
      <x:c r="C288" s="34" t="n">
        <x:v>6</x:v>
      </x:c>
      <x:c r="D288" s="33" t="str">
        <x:v>山形県</x:v>
      </x:c>
      <x:c r="E288" s="34" t="n">
        <x:v>32</x:v>
      </x:c>
      <x:c r="F288" s="33" t="str">
        <x:v>軌道工</x:v>
      </x:c>
      <x:c r="G288" s="35" t="n">
        <x:v>37300</x:v>
      </x:c>
      <x:c r="H288" s="35" t="n">
        <x:v>35400</x:v>
      </x:c>
      <x:c r="I288" s="35" t="n">
        <x:f>IF(OR(G288="",H288=""),"",G288-H288)</x:f>
        <x:v>1900</x:v>
      </x:c>
      <x:c r="J288" s="36" t="n">
        <x:f>IF(OR(G288="",H288="",H288=0),"",G288/H288-1)</x:f>
        <x:v>0.053672316384180796</x:v>
      </x:c>
      <x:c r="K288" s="33" t="str">
        <x:v>設定あり</x:v>
      </x:c>
      <x:c r="L288" s="33" t="str">
        <x:v>https://www.mlit.go.jp/report/press/content/001981942.pdf</x:v>
      </x:c>
      <x:c r="M288" s="33" t="str">
        <x:v>https://www.mlit.go.jp/report/press/content/001864366.pdf</x:v>
      </x:c>
    </x:row>
    <x:row r="289">
      <x:c r="A289" s="32" t="n">
        <x:v>46082</x:v>
      </x:c>
      <x:c r="B289" s="33" t="str">
        <x:v>東北</x:v>
      </x:c>
      <x:c r="C289" s="34" t="n">
        <x:v>6</x:v>
      </x:c>
      <x:c r="D289" s="33" t="str">
        <x:v>山形県</x:v>
      </x:c>
      <x:c r="E289" s="34" t="n">
        <x:v>33</x:v>
      </x:c>
      <x:c r="F289" s="33" t="str">
        <x:v>型わく工</x:v>
      </x:c>
      <x:c r="G289" s="35" t="n">
        <x:v>32900</x:v>
      </x:c>
      <x:c r="H289" s="35" t="n">
        <x:v>32100</x:v>
      </x:c>
      <x:c r="I289" s="35" t="n">
        <x:f>IF(OR(G289="",H289=""),"",G289-H289)</x:f>
        <x:v>800</x:v>
      </x:c>
      <x:c r="J289" s="36" t="n">
        <x:f>IF(OR(G289="",H289="",H289=0),"",G289/H289-1)</x:f>
        <x:v>0.024922118380062308</x:v>
      </x:c>
      <x:c r="K289" s="33" t="str">
        <x:v>設定あり</x:v>
      </x:c>
      <x:c r="L289" s="33" t="str">
        <x:v>https://www.mlit.go.jp/report/press/content/001981942.pdf</x:v>
      </x:c>
      <x:c r="M289" s="33" t="str">
        <x:v>https://www.mlit.go.jp/report/press/content/001864366.pdf</x:v>
      </x:c>
    </x:row>
    <x:row r="290">
      <x:c r="A290" s="32" t="n">
        <x:v>46082</x:v>
      </x:c>
      <x:c r="B290" s="33" t="str">
        <x:v>東北</x:v>
      </x:c>
      <x:c r="C290" s="34" t="n">
        <x:v>6</x:v>
      </x:c>
      <x:c r="D290" s="33" t="str">
        <x:v>山形県</x:v>
      </x:c>
      <x:c r="E290" s="34" t="n">
        <x:v>34</x:v>
      </x:c>
      <x:c r="F290" s="33" t="str">
        <x:v>大工</x:v>
      </x:c>
      <x:c r="G290" s="35" t="n">
        <x:v>29900</x:v>
      </x:c>
      <x:c r="H290" s="35" t="n">
        <x:v>29600</x:v>
      </x:c>
      <x:c r="I290" s="35" t="n">
        <x:f>IF(OR(G290="",H290=""),"",G290-H290)</x:f>
        <x:v>300</x:v>
      </x:c>
      <x:c r="J290" s="36" t="n">
        <x:f>IF(OR(G290="",H290="",H290=0),"",G290/H290-1)</x:f>
        <x:v>0.010135135135135087</x:v>
      </x:c>
      <x:c r="K290" s="33" t="str">
        <x:v>設定あり</x:v>
      </x:c>
      <x:c r="L290" s="33" t="str">
        <x:v>https://www.mlit.go.jp/report/press/content/001981942.pdf</x:v>
      </x:c>
      <x:c r="M290" s="33" t="str">
        <x:v>https://www.mlit.go.jp/report/press/content/001864366.pdf</x:v>
      </x:c>
    </x:row>
    <x:row r="291">
      <x:c r="A291" s="32" t="n">
        <x:v>46082</x:v>
      </x:c>
      <x:c r="B291" s="33" t="str">
        <x:v>東北</x:v>
      </x:c>
      <x:c r="C291" s="34" t="n">
        <x:v>6</x:v>
      </x:c>
      <x:c r="D291" s="33" t="str">
        <x:v>山形県</x:v>
      </x:c>
      <x:c r="E291" s="34" t="n">
        <x:v>35</x:v>
      </x:c>
      <x:c r="F291" s="33" t="str">
        <x:v>左官</x:v>
      </x:c>
      <x:c r="G291" s="35" t="n">
        <x:v>32700</x:v>
      </x:c>
      <x:c r="H291" s="35" t="n">
        <x:v>32200</x:v>
      </x:c>
      <x:c r="I291" s="35" t="n">
        <x:f>IF(OR(G291="",H291=""),"",G291-H291)</x:f>
        <x:v>500</x:v>
      </x:c>
      <x:c r="J291" s="36" t="n">
        <x:f>IF(OR(G291="",H291="",H291=0),"",G291/H291-1)</x:f>
        <x:v>0.01552795031055898</x:v>
      </x:c>
      <x:c r="K291" s="33" t="str">
        <x:v>設定あり</x:v>
      </x:c>
      <x:c r="L291" s="33" t="str">
        <x:v>https://www.mlit.go.jp/report/press/content/001981942.pdf</x:v>
      </x:c>
      <x:c r="M291" s="33" t="str">
        <x:v>https://www.mlit.go.jp/report/press/content/001864366.pdf</x:v>
      </x:c>
    </x:row>
    <x:row r="292">
      <x:c r="A292" s="32" t="n">
        <x:v>46082</x:v>
      </x:c>
      <x:c r="B292" s="33" t="str">
        <x:v>東北</x:v>
      </x:c>
      <x:c r="C292" s="34" t="n">
        <x:v>6</x:v>
      </x:c>
      <x:c r="D292" s="33" t="str">
        <x:v>山形県</x:v>
      </x:c>
      <x:c r="E292" s="34" t="n">
        <x:v>36</x:v>
      </x:c>
      <x:c r="F292" s="33" t="str">
        <x:v>配管工</x:v>
      </x:c>
      <x:c r="G292" s="35" t="n">
        <x:v>28000</x:v>
      </x:c>
      <x:c r="H292" s="35" t="n">
        <x:v>27000</x:v>
      </x:c>
      <x:c r="I292" s="35" t="n">
        <x:f>IF(OR(G292="",H292=""),"",G292-H292)</x:f>
        <x:v>1000</x:v>
      </x:c>
      <x:c r="J292" s="36" t="n">
        <x:f>IF(OR(G292="",H292="",H292=0),"",G292/H292-1)</x:f>
        <x:v>0.03703703703703698</x:v>
      </x:c>
      <x:c r="K292" s="33" t="str">
        <x:v>設定あり</x:v>
      </x:c>
      <x:c r="L292" s="33" t="str">
        <x:v>https://www.mlit.go.jp/report/press/content/001981942.pdf</x:v>
      </x:c>
      <x:c r="M292" s="33" t="str">
        <x:v>https://www.mlit.go.jp/report/press/content/001864366.pdf</x:v>
      </x:c>
    </x:row>
    <x:row r="293">
      <x:c r="A293" s="32" t="n">
        <x:v>46082</x:v>
      </x:c>
      <x:c r="B293" s="33" t="str">
        <x:v>東北</x:v>
      </x:c>
      <x:c r="C293" s="34" t="n">
        <x:v>6</x:v>
      </x:c>
      <x:c r="D293" s="33" t="str">
        <x:v>山形県</x:v>
      </x:c>
      <x:c r="E293" s="34" t="n">
        <x:v>37</x:v>
      </x:c>
      <x:c r="F293" s="33" t="str">
        <x:v>はつり工</x:v>
      </x:c>
      <x:c r="G293" s="35" t="n">
        <x:v>30500</x:v>
      </x:c>
      <x:c r="H293" s="35" t="n">
        <x:v>30000</x:v>
      </x:c>
      <x:c r="I293" s="35" t="n">
        <x:f>IF(OR(G293="",H293=""),"",G293-H293)</x:f>
        <x:v>500</x:v>
      </x:c>
      <x:c r="J293" s="36" t="n">
        <x:f>IF(OR(G293="",H293="",H293=0),"",G293/H293-1)</x:f>
        <x:v>0.016666666666666607</x:v>
      </x:c>
      <x:c r="K293" s="33" t="str">
        <x:v>設定あり</x:v>
      </x:c>
      <x:c r="L293" s="33" t="str">
        <x:v>https://www.mlit.go.jp/report/press/content/001981942.pdf</x:v>
      </x:c>
      <x:c r="M293" s="33" t="str">
        <x:v>https://www.mlit.go.jp/report/press/content/001864366.pdf</x:v>
      </x:c>
    </x:row>
    <x:row r="294">
      <x:c r="A294" s="32" t="n">
        <x:v>46082</x:v>
      </x:c>
      <x:c r="B294" s="33" t="str">
        <x:v>東北</x:v>
      </x:c>
      <x:c r="C294" s="34" t="n">
        <x:v>6</x:v>
      </x:c>
      <x:c r="D294" s="33" t="str">
        <x:v>山形県</x:v>
      </x:c>
      <x:c r="E294" s="34" t="n">
        <x:v>38</x:v>
      </x:c>
      <x:c r="F294" s="33" t="str">
        <x:v>防水工</x:v>
      </x:c>
      <x:c r="G294" s="35" t="n">
        <x:v>33900</x:v>
      </x:c>
      <x:c r="H294" s="35" t="n">
        <x:v>32100</x:v>
      </x:c>
      <x:c r="I294" s="35" t="n">
        <x:f>IF(OR(G294="",H294=""),"",G294-H294)</x:f>
        <x:v>1800</x:v>
      </x:c>
      <x:c r="J294" s="36" t="n">
        <x:f>IF(OR(G294="",H294="",H294=0),"",G294/H294-1)</x:f>
        <x:v>0.05607476635514019</x:v>
      </x:c>
      <x:c r="K294" s="33" t="str">
        <x:v>設定あり</x:v>
      </x:c>
      <x:c r="L294" s="33" t="str">
        <x:v>https://www.mlit.go.jp/report/press/content/001981942.pdf</x:v>
      </x:c>
      <x:c r="M294" s="33" t="str">
        <x:v>https://www.mlit.go.jp/report/press/content/001864366.pdf</x:v>
      </x:c>
    </x:row>
    <x:row r="295">
      <x:c r="A295" s="32" t="n">
        <x:v>46082</x:v>
      </x:c>
      <x:c r="B295" s="33" t="str">
        <x:v>東北</x:v>
      </x:c>
      <x:c r="C295" s="34" t="n">
        <x:v>6</x:v>
      </x:c>
      <x:c r="D295" s="33" t="str">
        <x:v>山形県</x:v>
      </x:c>
      <x:c r="E295" s="34" t="n">
        <x:v>39</x:v>
      </x:c>
      <x:c r="F295" s="33" t="str">
        <x:v>板金工</x:v>
      </x:c>
      <x:c r="G295" s="35" t="n">
        <x:v>31300</x:v>
      </x:c>
      <x:c r="H295" s="35" t="n">
        <x:v>30300</x:v>
      </x:c>
      <x:c r="I295" s="35" t="n">
        <x:f>IF(OR(G295="",H295=""),"",G295-H295)</x:f>
        <x:v>1000</x:v>
      </x:c>
      <x:c r="J295" s="36" t="n">
        <x:f>IF(OR(G295="",H295="",H295=0),"",G295/H295-1)</x:f>
        <x:v>0.03300330033003296</x:v>
      </x:c>
      <x:c r="K295" s="33" t="str">
        <x:v>設定あり</x:v>
      </x:c>
      <x:c r="L295" s="33" t="str">
        <x:v>https://www.mlit.go.jp/report/press/content/001981942.pdf</x:v>
      </x:c>
      <x:c r="M295" s="33" t="str">
        <x:v>https://www.mlit.go.jp/report/press/content/001864366.pdf</x:v>
      </x:c>
    </x:row>
    <x:row r="296">
      <x:c r="A296" s="32" t="n">
        <x:v>46082</x:v>
      </x:c>
      <x:c r="B296" s="33" t="str">
        <x:v>東北</x:v>
      </x:c>
      <x:c r="C296" s="34" t="n">
        <x:v>6</x:v>
      </x:c>
      <x:c r="D296" s="33" t="str">
        <x:v>山形県</x:v>
      </x:c>
      <x:c r="E296" s="34" t="n">
        <x:v>40</x:v>
      </x:c>
      <x:c r="F296" s="33" t="str">
        <x:v>タイル工</x:v>
      </x:c>
      <x:c r="G296" s="35" t="n">
        <x:v>24700</x:v>
      </x:c>
      <x:c r="H296" s="35" t="n">
        <x:v>24400</x:v>
      </x:c>
      <x:c r="I296" s="35" t="n">
        <x:f>IF(OR(G296="",H296=""),"",G296-H296)</x:f>
        <x:v>300</x:v>
      </x:c>
      <x:c r="J296" s="36" t="n">
        <x:f>IF(OR(G296="",H296="",H296=0),"",G296/H296-1)</x:f>
        <x:v>0.012295081967213184</x:v>
      </x:c>
      <x:c r="K296" s="33" t="str">
        <x:v>設定あり</x:v>
      </x:c>
      <x:c r="L296" s="33" t="str">
        <x:v>https://www.mlit.go.jp/report/press/content/001981942.pdf</x:v>
      </x:c>
      <x:c r="M296" s="33" t="str">
        <x:v>https://www.mlit.go.jp/report/press/content/001864366.pdf</x:v>
      </x:c>
    </x:row>
    <x:row r="297">
      <x:c r="A297" s="32" t="n">
        <x:v>46082</x:v>
      </x:c>
      <x:c r="B297" s="33" t="str">
        <x:v>東北</x:v>
      </x:c>
      <x:c r="C297" s="34" t="n">
        <x:v>6</x:v>
      </x:c>
      <x:c r="D297" s="33" t="str">
        <x:v>山形県</x:v>
      </x:c>
      <x:c r="E297" s="34" t="n">
        <x:v>41</x:v>
      </x:c>
      <x:c r="F297" s="33" t="str">
        <x:v>サッシ工</x:v>
      </x:c>
      <x:c r="G297" s="35" t="n">
        <x:v>31600</x:v>
      </x:c>
      <x:c r="H297" s="35" t="n">
        <x:v>31200</x:v>
      </x:c>
      <x:c r="I297" s="35" t="n">
        <x:f>IF(OR(G297="",H297=""),"",G297-H297)</x:f>
        <x:v>400</x:v>
      </x:c>
      <x:c r="J297" s="36" t="n">
        <x:f>IF(OR(G297="",H297="",H297=0),"",G297/H297-1)</x:f>
        <x:v>0.012820512820512775</x:v>
      </x:c>
      <x:c r="K297" s="33" t="str">
        <x:v>設定あり</x:v>
      </x:c>
      <x:c r="L297" s="33" t="str">
        <x:v>https://www.mlit.go.jp/report/press/content/001981942.pdf</x:v>
      </x:c>
      <x:c r="M297" s="33" t="str">
        <x:v>https://www.mlit.go.jp/report/press/content/001864366.pdf</x:v>
      </x:c>
    </x:row>
    <x:row r="298">
      <x:c r="A298" s="32" t="n">
        <x:v>46082</x:v>
      </x:c>
      <x:c r="B298" s="33" t="str">
        <x:v>東北</x:v>
      </x:c>
      <x:c r="C298" s="34" t="n">
        <x:v>6</x:v>
      </x:c>
      <x:c r="D298" s="33" t="str">
        <x:v>山形県</x:v>
      </x:c>
      <x:c r="E298" s="34" t="n">
        <x:v>42</x:v>
      </x:c>
      <x:c r="F298" s="33" t="str">
        <x:v>屋根ふき工</x:v>
      </x:c>
      <x:c r="G298" s="35"/>
      <x:c r="H298" s="35"/>
      <x:c r="I298" s="35" t="str">
        <x:f>IF(OR(G298="",H298=""),"",G298-H298)</x:f>
      </x:c>
      <x:c r="J298" s="36" t="str">
        <x:f>IF(OR(G298="",H298="",H298=0),"",G298/H298-1)</x:f>
      </x:c>
      <x:c r="K298" s="33" t="str">
        <x:v>未設定（当該都道府県）</x:v>
      </x:c>
      <x:c r="L298" s="33" t="str">
        <x:v>https://www.mlit.go.jp/report/press/content/001981942.pdf</x:v>
      </x:c>
      <x:c r="M298" s="33" t="str">
        <x:v>https://www.mlit.go.jp/report/press/content/001864366.pdf</x:v>
      </x:c>
    </x:row>
    <x:row r="299">
      <x:c r="A299" s="32" t="n">
        <x:v>46082</x:v>
      </x:c>
      <x:c r="B299" s="33" t="str">
        <x:v>東北</x:v>
      </x:c>
      <x:c r="C299" s="34" t="n">
        <x:v>6</x:v>
      </x:c>
      <x:c r="D299" s="33" t="str">
        <x:v>山形県</x:v>
      </x:c>
      <x:c r="E299" s="34" t="n">
        <x:v>43</x:v>
      </x:c>
      <x:c r="F299" s="33" t="str">
        <x:v>内装工</x:v>
      </x:c>
      <x:c r="G299" s="35" t="n">
        <x:v>29900</x:v>
      </x:c>
      <x:c r="H299" s="35" t="n">
        <x:v>29500</x:v>
      </x:c>
      <x:c r="I299" s="35" t="n">
        <x:f>IF(OR(G299="",H299=""),"",G299-H299)</x:f>
        <x:v>400</x:v>
      </x:c>
      <x:c r="J299" s="36" t="n">
        <x:f>IF(OR(G299="",H299="",H299=0),"",G299/H299-1)</x:f>
        <x:v>0.013559322033898313</x:v>
      </x:c>
      <x:c r="K299" s="33" t="str">
        <x:v>設定あり</x:v>
      </x:c>
      <x:c r="L299" s="33" t="str">
        <x:v>https://www.mlit.go.jp/report/press/content/001981942.pdf</x:v>
      </x:c>
      <x:c r="M299" s="33" t="str">
        <x:v>https://www.mlit.go.jp/report/press/content/001864366.pdf</x:v>
      </x:c>
    </x:row>
    <x:row r="300">
      <x:c r="A300" s="32" t="n">
        <x:v>46082</x:v>
      </x:c>
      <x:c r="B300" s="33" t="str">
        <x:v>東北</x:v>
      </x:c>
      <x:c r="C300" s="34" t="n">
        <x:v>6</x:v>
      </x:c>
      <x:c r="D300" s="33" t="str">
        <x:v>山形県</x:v>
      </x:c>
      <x:c r="E300" s="34" t="n">
        <x:v>44</x:v>
      </x:c>
      <x:c r="F300" s="33" t="str">
        <x:v>ガラス工</x:v>
      </x:c>
      <x:c r="G300" s="35" t="n">
        <x:v>29100</x:v>
      </x:c>
      <x:c r="H300" s="35" t="n">
        <x:v>27400</x:v>
      </x:c>
      <x:c r="I300" s="35" t="n">
        <x:f>IF(OR(G300="",H300=""),"",G300-H300)</x:f>
        <x:v>1700</x:v>
      </x:c>
      <x:c r="J300" s="36" t="n">
        <x:f>IF(OR(G300="",H300="",H300=0),"",G300/H300-1)</x:f>
        <x:v>0.06204379562043805</x:v>
      </x:c>
      <x:c r="K300" s="33" t="str">
        <x:v>設定あり</x:v>
      </x:c>
      <x:c r="L300" s="33" t="str">
        <x:v>https://www.mlit.go.jp/report/press/content/001981942.pdf</x:v>
      </x:c>
      <x:c r="M300" s="33" t="str">
        <x:v>https://www.mlit.go.jp/report/press/content/001864366.pdf</x:v>
      </x:c>
    </x:row>
    <x:row r="301">
      <x:c r="A301" s="32" t="n">
        <x:v>46082</x:v>
      </x:c>
      <x:c r="B301" s="33" t="str">
        <x:v>東北</x:v>
      </x:c>
      <x:c r="C301" s="34" t="n">
        <x:v>6</x:v>
      </x:c>
      <x:c r="D301" s="33" t="str">
        <x:v>山形県</x:v>
      </x:c>
      <x:c r="E301" s="34" t="n">
        <x:v>45</x:v>
      </x:c>
      <x:c r="F301" s="33" t="str">
        <x:v>建具工</x:v>
      </x:c>
      <x:c r="G301" s="35" t="n">
        <x:v>27800</x:v>
      </x:c>
      <x:c r="H301" s="35" t="n">
        <x:v>26200</x:v>
      </x:c>
      <x:c r="I301" s="35" t="n">
        <x:f>IF(OR(G301="",H301=""),"",G301-H301)</x:f>
        <x:v>1600</x:v>
      </x:c>
      <x:c r="J301" s="36" t="n">
        <x:f>IF(OR(G301="",H301="",H301=0),"",G301/H301-1)</x:f>
        <x:v>0.06106870229007644</x:v>
      </x:c>
      <x:c r="K301" s="33" t="str">
        <x:v>設定あり</x:v>
      </x:c>
      <x:c r="L301" s="33" t="str">
        <x:v>https://www.mlit.go.jp/report/press/content/001981942.pdf</x:v>
      </x:c>
      <x:c r="M301" s="33" t="str">
        <x:v>https://www.mlit.go.jp/report/press/content/001864366.pdf</x:v>
      </x:c>
    </x:row>
    <x:row r="302">
      <x:c r="A302" s="32" t="n">
        <x:v>46082</x:v>
      </x:c>
      <x:c r="B302" s="33" t="str">
        <x:v>東北</x:v>
      </x:c>
      <x:c r="C302" s="34" t="n">
        <x:v>6</x:v>
      </x:c>
      <x:c r="D302" s="33" t="str">
        <x:v>山形県</x:v>
      </x:c>
      <x:c r="E302" s="34" t="n">
        <x:v>46</x:v>
      </x:c>
      <x:c r="F302" s="33" t="str">
        <x:v>ダクト工</x:v>
      </x:c>
      <x:c r="G302" s="35" t="n">
        <x:v>26100</x:v>
      </x:c>
      <x:c r="H302" s="35" t="n">
        <x:v>25900</x:v>
      </x:c>
      <x:c r="I302" s="35" t="n">
        <x:f>IF(OR(G302="",H302=""),"",G302-H302)</x:f>
        <x:v>200</x:v>
      </x:c>
      <x:c r="J302" s="36" t="n">
        <x:f>IF(OR(G302="",H302="",H302=0),"",G302/H302-1)</x:f>
        <x:v>0.007722007722007707</x:v>
      </x:c>
      <x:c r="K302" s="33" t="str">
        <x:v>設定あり</x:v>
      </x:c>
      <x:c r="L302" s="33" t="str">
        <x:v>https://www.mlit.go.jp/report/press/content/001981942.pdf</x:v>
      </x:c>
      <x:c r="M302" s="33" t="str">
        <x:v>https://www.mlit.go.jp/report/press/content/001864366.pdf</x:v>
      </x:c>
    </x:row>
    <x:row r="303">
      <x:c r="A303" s="32" t="n">
        <x:v>46082</x:v>
      </x:c>
      <x:c r="B303" s="33" t="str">
        <x:v>東北</x:v>
      </x:c>
      <x:c r="C303" s="34" t="n">
        <x:v>6</x:v>
      </x:c>
      <x:c r="D303" s="33" t="str">
        <x:v>山形県</x:v>
      </x:c>
      <x:c r="E303" s="34" t="n">
        <x:v>47</x:v>
      </x:c>
      <x:c r="F303" s="33" t="str">
        <x:v>保温工</x:v>
      </x:c>
      <x:c r="G303" s="35" t="n">
        <x:v>27100</x:v>
      </x:c>
      <x:c r="H303" s="35" t="n">
        <x:v>26800</x:v>
      </x:c>
      <x:c r="I303" s="35" t="n">
        <x:f>IF(OR(G303="",H303=""),"",G303-H303)</x:f>
        <x:v>300</x:v>
      </x:c>
      <x:c r="J303" s="36" t="n">
        <x:f>IF(OR(G303="",H303="",H303=0),"",G303/H303-1)</x:f>
        <x:v>0.011194029850746245</x:v>
      </x:c>
      <x:c r="K303" s="33" t="str">
        <x:v>設定あり</x:v>
      </x:c>
      <x:c r="L303" s="33" t="str">
        <x:v>https://www.mlit.go.jp/report/press/content/001981942.pdf</x:v>
      </x:c>
      <x:c r="M303" s="33" t="str">
        <x:v>https://www.mlit.go.jp/report/press/content/001864366.pdf</x:v>
      </x:c>
    </x:row>
    <x:row r="304">
      <x:c r="A304" s="32" t="n">
        <x:v>46082</x:v>
      </x:c>
      <x:c r="B304" s="33" t="str">
        <x:v>東北</x:v>
      </x:c>
      <x:c r="C304" s="34" t="n">
        <x:v>6</x:v>
      </x:c>
      <x:c r="D304" s="33" t="str">
        <x:v>山形県</x:v>
      </x:c>
      <x:c r="E304" s="34" t="n">
        <x:v>48</x:v>
      </x:c>
      <x:c r="F304" s="33" t="str">
        <x:v>建築ブロック工</x:v>
      </x:c>
      <x:c r="G304" s="35"/>
      <x:c r="H304" s="35"/>
      <x:c r="I304" s="35" t="str">
        <x:f>IF(OR(G304="",H304=""),"",G304-H304)</x:f>
      </x:c>
      <x:c r="J304" s="36" t="str">
        <x:f>IF(OR(G304="",H304="",H304=0),"",G304/H304-1)</x:f>
      </x:c>
      <x:c r="K304" s="33" t="str">
        <x:v>未設定（全国・有効標本数不足）</x:v>
      </x:c>
      <x:c r="L304" s="33" t="str">
        <x:v>https://www.mlit.go.jp/report/press/content/001981942.pdf</x:v>
      </x:c>
      <x:c r="M304" s="33" t="str">
        <x:v>https://www.mlit.go.jp/report/press/content/001864366.pdf</x:v>
      </x:c>
    </x:row>
    <x:row r="305">
      <x:c r="A305" s="32" t="n">
        <x:v>46082</x:v>
      </x:c>
      <x:c r="B305" s="33" t="str">
        <x:v>東北</x:v>
      </x:c>
      <x:c r="C305" s="34" t="n">
        <x:v>6</x:v>
      </x:c>
      <x:c r="D305" s="33" t="str">
        <x:v>山形県</x:v>
      </x:c>
      <x:c r="E305" s="34" t="n">
        <x:v>49</x:v>
      </x:c>
      <x:c r="F305" s="33" t="str">
        <x:v>設備機械工</x:v>
      </x:c>
      <x:c r="G305" s="35" t="n">
        <x:v>27600</x:v>
      </x:c>
      <x:c r="H305" s="35" t="n">
        <x:v>27800</x:v>
      </x:c>
      <x:c r="I305" s="35" t="n">
        <x:f>IF(OR(G305="",H305=""),"",G305-H305)</x:f>
        <x:v>-200</x:v>
      </x:c>
      <x:c r="J305" s="36" t="n">
        <x:f>IF(OR(G305="",H305="",H305=0),"",G305/H305-1)</x:f>
        <x:v>-0.007194244604316502</x:v>
      </x:c>
      <x:c r="K305" s="33" t="str">
        <x:v>設定あり</x:v>
      </x:c>
      <x:c r="L305" s="33" t="str">
        <x:v>https://www.mlit.go.jp/report/press/content/001981942.pdf</x:v>
      </x:c>
      <x:c r="M305" s="33" t="str">
        <x:v>https://www.mlit.go.jp/report/press/content/001864366.pdf</x:v>
      </x:c>
    </x:row>
    <x:row r="306">
      <x:c r="A306" s="32" t="n">
        <x:v>46082</x:v>
      </x:c>
      <x:c r="B306" s="33" t="str">
        <x:v>東北</x:v>
      </x:c>
      <x:c r="C306" s="34" t="n">
        <x:v>6</x:v>
      </x:c>
      <x:c r="D306" s="33" t="str">
        <x:v>山形県</x:v>
      </x:c>
      <x:c r="E306" s="34" t="n">
        <x:v>50</x:v>
      </x:c>
      <x:c r="F306" s="33" t="str">
        <x:v>交通誘導警備員A</x:v>
      </x:c>
      <x:c r="G306" s="35" t="n">
        <x:v>19800</x:v>
      </x:c>
      <x:c r="H306" s="35" t="n">
        <x:v>18800</x:v>
      </x:c>
      <x:c r="I306" s="35" t="n">
        <x:f>IF(OR(G306="",H306=""),"",G306-H306)</x:f>
        <x:v>1000</x:v>
      </x:c>
      <x:c r="J306" s="36" t="n">
        <x:f>IF(OR(G306="",H306="",H306=0),"",G306/H306-1)</x:f>
        <x:v>0.05319148936170204</x:v>
      </x:c>
      <x:c r="K306" s="33" t="str">
        <x:v>設定あり</x:v>
      </x:c>
      <x:c r="L306" s="33" t="str">
        <x:v>https://www.mlit.go.jp/report/press/content/001981942.pdf</x:v>
      </x:c>
      <x:c r="M306" s="33" t="str">
        <x:v>https://www.mlit.go.jp/report/press/content/001864366.pdf</x:v>
      </x:c>
    </x:row>
    <x:row r="307">
      <x:c r="A307" s="32" t="n">
        <x:v>46082</x:v>
      </x:c>
      <x:c r="B307" s="33" t="str">
        <x:v>東北</x:v>
      </x:c>
      <x:c r="C307" s="34" t="n">
        <x:v>6</x:v>
      </x:c>
      <x:c r="D307" s="33" t="str">
        <x:v>山形県</x:v>
      </x:c>
      <x:c r="E307" s="34" t="n">
        <x:v>51</x:v>
      </x:c>
      <x:c r="F307" s="33" t="str">
        <x:v>交通誘導警備員B</x:v>
      </x:c>
      <x:c r="G307" s="35" t="n">
        <x:v>16600</x:v>
      </x:c>
      <x:c r="H307" s="35" t="n">
        <x:v>15800</x:v>
      </x:c>
      <x:c r="I307" s="35" t="n">
        <x:f>IF(OR(G307="",H307=""),"",G307-H307)</x:f>
        <x:v>800</x:v>
      </x:c>
      <x:c r="J307" s="36" t="n">
        <x:f>IF(OR(G307="",H307="",H307=0),"",G307/H307-1)</x:f>
        <x:v>0.05063291139240511</x:v>
      </x:c>
      <x:c r="K307" s="33" t="str">
        <x:v>設定あり</x:v>
      </x:c>
      <x:c r="L307" s="33" t="str">
        <x:v>https://www.mlit.go.jp/report/press/content/001981942.pdf</x:v>
      </x:c>
      <x:c r="M307" s="33" t="str">
        <x:v>https://www.mlit.go.jp/report/press/content/001864366.pdf</x:v>
      </x:c>
    </x:row>
    <x:row r="308">
      <x:c r="A308" s="32" t="n">
        <x:v>46082</x:v>
      </x:c>
      <x:c r="B308" s="33" t="str">
        <x:v>東北</x:v>
      </x:c>
      <x:c r="C308" s="34" t="n">
        <x:v>7</x:v>
      </x:c>
      <x:c r="D308" s="33" t="str">
        <x:v>福島県</x:v>
      </x:c>
      <x:c r="E308" s="34" t="n">
        <x:v>1</x:v>
      </x:c>
      <x:c r="F308" s="33" t="str">
        <x:v>特殊作業員</x:v>
      </x:c>
      <x:c r="G308" s="35" t="n">
        <x:v>30600</x:v>
      </x:c>
      <x:c r="H308" s="35" t="n">
        <x:v>29600</x:v>
      </x:c>
      <x:c r="I308" s="35" t="n">
        <x:f>IF(OR(G308="",H308=""),"",G308-H308)</x:f>
        <x:v>1000</x:v>
      </x:c>
      <x:c r="J308" s="36" t="n">
        <x:f>IF(OR(G308="",H308="",H308=0),"",G308/H308-1)</x:f>
        <x:v>0.03378378378378377</x:v>
      </x:c>
      <x:c r="K308" s="33" t="str">
        <x:v>設定あり</x:v>
      </x:c>
      <x:c r="L308" s="33" t="str">
        <x:v>https://www.mlit.go.jp/report/press/content/001981942.pdf</x:v>
      </x:c>
      <x:c r="M308" s="33" t="str">
        <x:v>https://www.mlit.go.jp/report/press/content/001864366.pdf</x:v>
      </x:c>
    </x:row>
    <x:row r="309">
      <x:c r="A309" s="32" t="n">
        <x:v>46082</x:v>
      </x:c>
      <x:c r="B309" s="33" t="str">
        <x:v>東北</x:v>
      </x:c>
      <x:c r="C309" s="34" t="n">
        <x:v>7</x:v>
      </x:c>
      <x:c r="D309" s="33" t="str">
        <x:v>福島県</x:v>
      </x:c>
      <x:c r="E309" s="34" t="n">
        <x:v>2</x:v>
      </x:c>
      <x:c r="F309" s="33" t="str">
        <x:v>普通作業員</x:v>
      </x:c>
      <x:c r="G309" s="35" t="n">
        <x:v>23700</x:v>
      </x:c>
      <x:c r="H309" s="35" t="n">
        <x:v>23000</x:v>
      </x:c>
      <x:c r="I309" s="35" t="n">
        <x:f>IF(OR(G309="",H309=""),"",G309-H309)</x:f>
        <x:v>700</x:v>
      </x:c>
      <x:c r="J309" s="36" t="n">
        <x:f>IF(OR(G309="",H309="",H309=0),"",G309/H309-1)</x:f>
        <x:v>0.0304347826086957</x:v>
      </x:c>
      <x:c r="K309" s="33" t="str">
        <x:v>設定あり</x:v>
      </x:c>
      <x:c r="L309" s="33" t="str">
        <x:v>https://www.mlit.go.jp/report/press/content/001981942.pdf</x:v>
      </x:c>
      <x:c r="M309" s="33" t="str">
        <x:v>https://www.mlit.go.jp/report/press/content/001864366.pdf</x:v>
      </x:c>
    </x:row>
    <x:row r="310">
      <x:c r="A310" s="32" t="n">
        <x:v>46082</x:v>
      </x:c>
      <x:c r="B310" s="33" t="str">
        <x:v>東北</x:v>
      </x:c>
      <x:c r="C310" s="34" t="n">
        <x:v>7</x:v>
      </x:c>
      <x:c r="D310" s="33" t="str">
        <x:v>福島県</x:v>
      </x:c>
      <x:c r="E310" s="34" t="n">
        <x:v>3</x:v>
      </x:c>
      <x:c r="F310" s="33" t="str">
        <x:v>軽作業員</x:v>
      </x:c>
      <x:c r="G310" s="35" t="n">
        <x:v>22200</x:v>
      </x:c>
      <x:c r="H310" s="35" t="n">
        <x:v>21700</x:v>
      </x:c>
      <x:c r="I310" s="35" t="n">
        <x:f>IF(OR(G310="",H310=""),"",G310-H310)</x:f>
        <x:v>500</x:v>
      </x:c>
      <x:c r="J310" s="36" t="n">
        <x:f>IF(OR(G310="",H310="",H310=0),"",G310/H310-1)</x:f>
        <x:v>0.02304147465437789</x:v>
      </x:c>
      <x:c r="K310" s="33" t="str">
        <x:v>設定あり</x:v>
      </x:c>
      <x:c r="L310" s="33" t="str">
        <x:v>https://www.mlit.go.jp/report/press/content/001981942.pdf</x:v>
      </x:c>
      <x:c r="M310" s="33" t="str">
        <x:v>https://www.mlit.go.jp/report/press/content/001864366.pdf</x:v>
      </x:c>
    </x:row>
    <x:row r="311">
      <x:c r="A311" s="32" t="n">
        <x:v>46082</x:v>
      </x:c>
      <x:c r="B311" s="33" t="str">
        <x:v>東北</x:v>
      </x:c>
      <x:c r="C311" s="34" t="n">
        <x:v>7</x:v>
      </x:c>
      <x:c r="D311" s="33" t="str">
        <x:v>福島県</x:v>
      </x:c>
      <x:c r="E311" s="34" t="n">
        <x:v>4</x:v>
      </x:c>
      <x:c r="F311" s="33" t="str">
        <x:v>造園工</x:v>
      </x:c>
      <x:c r="G311" s="35" t="n">
        <x:v>26400</x:v>
      </x:c>
      <x:c r="H311" s="35" t="n">
        <x:v>25800</x:v>
      </x:c>
      <x:c r="I311" s="35" t="n">
        <x:f>IF(OR(G311="",H311=""),"",G311-H311)</x:f>
        <x:v>600</x:v>
      </x:c>
      <x:c r="J311" s="36" t="n">
        <x:f>IF(OR(G311="",H311="",H311=0),"",G311/H311-1)</x:f>
        <x:v>0.023255813953488413</x:v>
      </x:c>
      <x:c r="K311" s="33" t="str">
        <x:v>設定あり</x:v>
      </x:c>
      <x:c r="L311" s="33" t="str">
        <x:v>https://www.mlit.go.jp/report/press/content/001981942.pdf</x:v>
      </x:c>
      <x:c r="M311" s="33" t="str">
        <x:v>https://www.mlit.go.jp/report/press/content/001864366.pdf</x:v>
      </x:c>
    </x:row>
    <x:row r="312">
      <x:c r="A312" s="32" t="n">
        <x:v>46082</x:v>
      </x:c>
      <x:c r="B312" s="33" t="str">
        <x:v>東北</x:v>
      </x:c>
      <x:c r="C312" s="34" t="n">
        <x:v>7</x:v>
      </x:c>
      <x:c r="D312" s="33" t="str">
        <x:v>福島県</x:v>
      </x:c>
      <x:c r="E312" s="34" t="n">
        <x:v>5</x:v>
      </x:c>
      <x:c r="F312" s="33" t="str">
        <x:v>法面工</x:v>
      </x:c>
      <x:c r="G312" s="35" t="n">
        <x:v>34900</x:v>
      </x:c>
      <x:c r="H312" s="35" t="n">
        <x:v>34100</x:v>
      </x:c>
      <x:c r="I312" s="35" t="n">
        <x:f>IF(OR(G312="",H312=""),"",G312-H312)</x:f>
        <x:v>800</x:v>
      </x:c>
      <x:c r="J312" s="36" t="n">
        <x:f>IF(OR(G312="",H312="",H312=0),"",G312/H312-1)</x:f>
        <x:v>0.02346041055718473</x:v>
      </x:c>
      <x:c r="K312" s="33" t="str">
        <x:v>設定あり</x:v>
      </x:c>
      <x:c r="L312" s="33" t="str">
        <x:v>https://www.mlit.go.jp/report/press/content/001981942.pdf</x:v>
      </x:c>
      <x:c r="M312" s="33" t="str">
        <x:v>https://www.mlit.go.jp/report/press/content/001864366.pdf</x:v>
      </x:c>
    </x:row>
    <x:row r="313">
      <x:c r="A313" s="32" t="n">
        <x:v>46082</x:v>
      </x:c>
      <x:c r="B313" s="33" t="str">
        <x:v>東北</x:v>
      </x:c>
      <x:c r="C313" s="34" t="n">
        <x:v>7</x:v>
      </x:c>
      <x:c r="D313" s="33" t="str">
        <x:v>福島県</x:v>
      </x:c>
      <x:c r="E313" s="34" t="n">
        <x:v>6</x:v>
      </x:c>
      <x:c r="F313" s="33" t="str">
        <x:v>とび工</x:v>
      </x:c>
      <x:c r="G313" s="35" t="n">
        <x:v>34000</x:v>
      </x:c>
      <x:c r="H313" s="35" t="n">
        <x:v>32400</x:v>
      </x:c>
      <x:c r="I313" s="35" t="n">
        <x:f>IF(OR(G313="",H313=""),"",G313-H313)</x:f>
        <x:v>1600</x:v>
      </x:c>
      <x:c r="J313" s="36" t="n">
        <x:f>IF(OR(G313="",H313="",H313=0),"",G313/H313-1)</x:f>
        <x:v>0.04938271604938271</x:v>
      </x:c>
      <x:c r="K313" s="33" t="str">
        <x:v>設定あり</x:v>
      </x:c>
      <x:c r="L313" s="33" t="str">
        <x:v>https://www.mlit.go.jp/report/press/content/001981942.pdf</x:v>
      </x:c>
      <x:c r="M313" s="33" t="str">
        <x:v>https://www.mlit.go.jp/report/press/content/001864366.pdf</x:v>
      </x:c>
    </x:row>
    <x:row r="314">
      <x:c r="A314" s="32" t="n">
        <x:v>46082</x:v>
      </x:c>
      <x:c r="B314" s="33" t="str">
        <x:v>東北</x:v>
      </x:c>
      <x:c r="C314" s="34" t="n">
        <x:v>7</x:v>
      </x:c>
      <x:c r="D314" s="33" t="str">
        <x:v>福島県</x:v>
      </x:c>
      <x:c r="E314" s="34" t="n">
        <x:v>7</x:v>
      </x:c>
      <x:c r="F314" s="33" t="str">
        <x:v>石工</x:v>
      </x:c>
      <x:c r="G314" s="35" t="n">
        <x:v>34600</x:v>
      </x:c>
      <x:c r="H314" s="35" t="n">
        <x:v>32600</x:v>
      </x:c>
      <x:c r="I314" s="35" t="n">
        <x:f>IF(OR(G314="",H314=""),"",G314-H314)</x:f>
        <x:v>2000</x:v>
      </x:c>
      <x:c r="J314" s="36" t="n">
        <x:f>IF(OR(G314="",H314="",H314=0),"",G314/H314-1)</x:f>
        <x:v>0.06134969325153383</x:v>
      </x:c>
      <x:c r="K314" s="33" t="str">
        <x:v>設定あり</x:v>
      </x:c>
      <x:c r="L314" s="33" t="str">
        <x:v>https://www.mlit.go.jp/report/press/content/001981942.pdf</x:v>
      </x:c>
      <x:c r="M314" s="33" t="str">
        <x:v>https://www.mlit.go.jp/report/press/content/001864366.pdf</x:v>
      </x:c>
    </x:row>
    <x:row r="315">
      <x:c r="A315" s="32" t="n">
        <x:v>46082</x:v>
      </x:c>
      <x:c r="B315" s="33" t="str">
        <x:v>東北</x:v>
      </x:c>
      <x:c r="C315" s="34" t="n">
        <x:v>7</x:v>
      </x:c>
      <x:c r="D315" s="33" t="str">
        <x:v>福島県</x:v>
      </x:c>
      <x:c r="E315" s="34" t="n">
        <x:v>8</x:v>
      </x:c>
      <x:c r="F315" s="33" t="str">
        <x:v>ブロック工</x:v>
      </x:c>
      <x:c r="G315" s="35" t="n">
        <x:v>31400</x:v>
      </x:c>
      <x:c r="H315" s="35" t="n">
        <x:v>30200</x:v>
      </x:c>
      <x:c r="I315" s="35" t="n">
        <x:f>IF(OR(G315="",H315=""),"",G315-H315)</x:f>
        <x:v>1200</x:v>
      </x:c>
      <x:c r="J315" s="36" t="n">
        <x:f>IF(OR(G315="",H315="",H315=0),"",G315/H315-1)</x:f>
        <x:v>0.039735099337748325</x:v>
      </x:c>
      <x:c r="K315" s="33" t="str">
        <x:v>設定あり</x:v>
      </x:c>
      <x:c r="L315" s="33" t="str">
        <x:v>https://www.mlit.go.jp/report/press/content/001981942.pdf</x:v>
      </x:c>
      <x:c r="M315" s="33" t="str">
        <x:v>https://www.mlit.go.jp/report/press/content/001864366.pdf</x:v>
      </x:c>
    </x:row>
    <x:row r="316">
      <x:c r="A316" s="32" t="n">
        <x:v>46082</x:v>
      </x:c>
      <x:c r="B316" s="33" t="str">
        <x:v>東北</x:v>
      </x:c>
      <x:c r="C316" s="34" t="n">
        <x:v>7</x:v>
      </x:c>
      <x:c r="D316" s="33" t="str">
        <x:v>福島県</x:v>
      </x:c>
      <x:c r="E316" s="34" t="n">
        <x:v>9</x:v>
      </x:c>
      <x:c r="F316" s="33" t="str">
        <x:v>電工</x:v>
      </x:c>
      <x:c r="G316" s="35" t="n">
        <x:v>29600</x:v>
      </x:c>
      <x:c r="H316" s="35" t="n">
        <x:v>28000</x:v>
      </x:c>
      <x:c r="I316" s="35" t="n">
        <x:f>IF(OR(G316="",H316=""),"",G316-H316)</x:f>
        <x:v>1600</x:v>
      </x:c>
      <x:c r="J316" s="36" t="n">
        <x:f>IF(OR(G316="",H316="",H316=0),"",G316/H316-1)</x:f>
        <x:v>0.05714285714285716</x:v>
      </x:c>
      <x:c r="K316" s="33" t="str">
        <x:v>設定あり</x:v>
      </x:c>
      <x:c r="L316" s="33" t="str">
        <x:v>https://www.mlit.go.jp/report/press/content/001981942.pdf</x:v>
      </x:c>
      <x:c r="M316" s="33" t="str">
        <x:v>https://www.mlit.go.jp/report/press/content/001864366.pdf</x:v>
      </x:c>
    </x:row>
    <x:row r="317">
      <x:c r="A317" s="32" t="n">
        <x:v>46082</x:v>
      </x:c>
      <x:c r="B317" s="33" t="str">
        <x:v>東北</x:v>
      </x:c>
      <x:c r="C317" s="34" t="n">
        <x:v>7</x:v>
      </x:c>
      <x:c r="D317" s="33" t="str">
        <x:v>福島県</x:v>
      </x:c>
      <x:c r="E317" s="34" t="n">
        <x:v>10</x:v>
      </x:c>
      <x:c r="F317" s="33" t="str">
        <x:v>鉄筋工</x:v>
      </x:c>
      <x:c r="G317" s="35" t="n">
        <x:v>34700</x:v>
      </x:c>
      <x:c r="H317" s="35" t="n">
        <x:v>33900</x:v>
      </x:c>
      <x:c r="I317" s="35" t="n">
        <x:f>IF(OR(G317="",H317=""),"",G317-H317)</x:f>
        <x:v>800</x:v>
      </x:c>
      <x:c r="J317" s="36" t="n">
        <x:f>IF(OR(G317="",H317="",H317=0),"",G317/H317-1)</x:f>
        <x:v>0.02359882005899716</x:v>
      </x:c>
      <x:c r="K317" s="33" t="str">
        <x:v>設定あり</x:v>
      </x:c>
      <x:c r="L317" s="33" t="str">
        <x:v>https://www.mlit.go.jp/report/press/content/001981942.pdf</x:v>
      </x:c>
      <x:c r="M317" s="33" t="str">
        <x:v>https://www.mlit.go.jp/report/press/content/001864366.pdf</x:v>
      </x:c>
    </x:row>
    <x:row r="318">
      <x:c r="A318" s="32" t="n">
        <x:v>46082</x:v>
      </x:c>
      <x:c r="B318" s="33" t="str">
        <x:v>東北</x:v>
      </x:c>
      <x:c r="C318" s="34" t="n">
        <x:v>7</x:v>
      </x:c>
      <x:c r="D318" s="33" t="str">
        <x:v>福島県</x:v>
      </x:c>
      <x:c r="E318" s="34" t="n">
        <x:v>11</x:v>
      </x:c>
      <x:c r="F318" s="33" t="str">
        <x:v>鉄骨工</x:v>
      </x:c>
      <x:c r="G318" s="35" t="n">
        <x:v>30600</x:v>
      </x:c>
      <x:c r="H318" s="35" t="n">
        <x:v>29900</x:v>
      </x:c>
      <x:c r="I318" s="35" t="n">
        <x:f>IF(OR(G318="",H318=""),"",G318-H318)</x:f>
        <x:v>700</x:v>
      </x:c>
      <x:c r="J318" s="36" t="n">
        <x:f>IF(OR(G318="",H318="",H318=0),"",G318/H318-1)</x:f>
        <x:v>0.02341137123745818</x:v>
      </x:c>
      <x:c r="K318" s="33" t="str">
        <x:v>設定あり</x:v>
      </x:c>
      <x:c r="L318" s="33" t="str">
        <x:v>https://www.mlit.go.jp/report/press/content/001981942.pdf</x:v>
      </x:c>
      <x:c r="M318" s="33" t="str">
        <x:v>https://www.mlit.go.jp/report/press/content/001864366.pdf</x:v>
      </x:c>
    </x:row>
    <x:row r="319">
      <x:c r="A319" s="32" t="n">
        <x:v>46082</x:v>
      </x:c>
      <x:c r="B319" s="33" t="str">
        <x:v>東北</x:v>
      </x:c>
      <x:c r="C319" s="34" t="n">
        <x:v>7</x:v>
      </x:c>
      <x:c r="D319" s="33" t="str">
        <x:v>福島県</x:v>
      </x:c>
      <x:c r="E319" s="34" t="n">
        <x:v>12</x:v>
      </x:c>
      <x:c r="F319" s="33" t="str">
        <x:v>塗装工</x:v>
      </x:c>
      <x:c r="G319" s="35" t="n">
        <x:v>33300</x:v>
      </x:c>
      <x:c r="H319" s="35" t="n">
        <x:v>32000</x:v>
      </x:c>
      <x:c r="I319" s="35" t="n">
        <x:f>IF(OR(G319="",H319=""),"",G319-H319)</x:f>
        <x:v>1300</x:v>
      </x:c>
      <x:c r="J319" s="36" t="n">
        <x:f>IF(OR(G319="",H319="",H319=0),"",G319/H319-1)</x:f>
        <x:v>0.04062499999999991</x:v>
      </x:c>
      <x:c r="K319" s="33" t="str">
        <x:v>設定あり</x:v>
      </x:c>
      <x:c r="L319" s="33" t="str">
        <x:v>https://www.mlit.go.jp/report/press/content/001981942.pdf</x:v>
      </x:c>
      <x:c r="M319" s="33" t="str">
        <x:v>https://www.mlit.go.jp/report/press/content/001864366.pdf</x:v>
      </x:c>
    </x:row>
    <x:row r="320">
      <x:c r="A320" s="32" t="n">
        <x:v>46082</x:v>
      </x:c>
      <x:c r="B320" s="33" t="str">
        <x:v>東北</x:v>
      </x:c>
      <x:c r="C320" s="34" t="n">
        <x:v>7</x:v>
      </x:c>
      <x:c r="D320" s="33" t="str">
        <x:v>福島県</x:v>
      </x:c>
      <x:c r="E320" s="34" t="n">
        <x:v>13</x:v>
      </x:c>
      <x:c r="F320" s="33" t="str">
        <x:v>溶接工</x:v>
      </x:c>
      <x:c r="G320" s="35" t="n">
        <x:v>32700</x:v>
      </x:c>
      <x:c r="H320" s="35" t="n">
        <x:v>31300</x:v>
      </x:c>
      <x:c r="I320" s="35" t="n">
        <x:f>IF(OR(G320="",H320=""),"",G320-H320)</x:f>
        <x:v>1400</x:v>
      </x:c>
      <x:c r="J320" s="36" t="n">
        <x:f>IF(OR(G320="",H320="",H320=0),"",G320/H320-1)</x:f>
        <x:v>0.04472843450479225</x:v>
      </x:c>
      <x:c r="K320" s="33" t="str">
        <x:v>設定あり</x:v>
      </x:c>
      <x:c r="L320" s="33" t="str">
        <x:v>https://www.mlit.go.jp/report/press/content/001981942.pdf</x:v>
      </x:c>
      <x:c r="M320" s="33" t="str">
        <x:v>https://www.mlit.go.jp/report/press/content/001864366.pdf</x:v>
      </x:c>
    </x:row>
    <x:row r="321">
      <x:c r="A321" s="32" t="n">
        <x:v>46082</x:v>
      </x:c>
      <x:c r="B321" s="33" t="str">
        <x:v>東北</x:v>
      </x:c>
      <x:c r="C321" s="34" t="n">
        <x:v>7</x:v>
      </x:c>
      <x:c r="D321" s="33" t="str">
        <x:v>福島県</x:v>
      </x:c>
      <x:c r="E321" s="34" t="n">
        <x:v>14</x:v>
      </x:c>
      <x:c r="F321" s="33" t="str">
        <x:v>運転手（特殊）</x:v>
      </x:c>
      <x:c r="G321" s="35" t="n">
        <x:v>30200</x:v>
      </x:c>
      <x:c r="H321" s="35" t="n">
        <x:v>28700</x:v>
      </x:c>
      <x:c r="I321" s="35" t="n">
        <x:f>IF(OR(G321="",H321=""),"",G321-H321)</x:f>
        <x:v>1500</x:v>
      </x:c>
      <x:c r="J321" s="36" t="n">
        <x:f>IF(OR(G321="",H321="",H321=0),"",G321/H321-1)</x:f>
        <x:v>0.05226480836236935</x:v>
      </x:c>
      <x:c r="K321" s="33" t="str">
        <x:v>設定あり</x:v>
      </x:c>
      <x:c r="L321" s="33" t="str">
        <x:v>https://www.mlit.go.jp/report/press/content/001981942.pdf</x:v>
      </x:c>
      <x:c r="M321" s="33" t="str">
        <x:v>https://www.mlit.go.jp/report/press/content/001864366.pdf</x:v>
      </x:c>
    </x:row>
    <x:row r="322">
      <x:c r="A322" s="32" t="n">
        <x:v>46082</x:v>
      </x:c>
      <x:c r="B322" s="33" t="str">
        <x:v>東北</x:v>
      </x:c>
      <x:c r="C322" s="34" t="n">
        <x:v>7</x:v>
      </x:c>
      <x:c r="D322" s="33" t="str">
        <x:v>福島県</x:v>
      </x:c>
      <x:c r="E322" s="34" t="n">
        <x:v>15</x:v>
      </x:c>
      <x:c r="F322" s="33" t="str">
        <x:v>運転手（一般）</x:v>
      </x:c>
      <x:c r="G322" s="35" t="n">
        <x:v>25800</x:v>
      </x:c>
      <x:c r="H322" s="35" t="n">
        <x:v>25200</x:v>
      </x:c>
      <x:c r="I322" s="35" t="n">
        <x:f>IF(OR(G322="",H322=""),"",G322-H322)</x:f>
        <x:v>600</x:v>
      </x:c>
      <x:c r="J322" s="36" t="n">
        <x:f>IF(OR(G322="",H322="",H322=0),"",G322/H322-1)</x:f>
        <x:v>0.023809523809523725</x:v>
      </x:c>
      <x:c r="K322" s="33" t="str">
        <x:v>設定あり</x:v>
      </x:c>
      <x:c r="L322" s="33" t="str">
        <x:v>https://www.mlit.go.jp/report/press/content/001981942.pdf</x:v>
      </x:c>
      <x:c r="M322" s="33" t="str">
        <x:v>https://www.mlit.go.jp/report/press/content/001864366.pdf</x:v>
      </x:c>
    </x:row>
    <x:row r="323">
      <x:c r="A323" s="32" t="n">
        <x:v>46082</x:v>
      </x:c>
      <x:c r="B323" s="33" t="str">
        <x:v>東北</x:v>
      </x:c>
      <x:c r="C323" s="34" t="n">
        <x:v>7</x:v>
      </x:c>
      <x:c r="D323" s="33" t="str">
        <x:v>福島県</x:v>
      </x:c>
      <x:c r="E323" s="34" t="n">
        <x:v>16</x:v>
      </x:c>
      <x:c r="F323" s="33" t="str">
        <x:v>潜かん工</x:v>
      </x:c>
      <x:c r="G323" s="35" t="n">
        <x:v>40500</x:v>
      </x:c>
      <x:c r="H323" s="35" t="n">
        <x:v>39200</x:v>
      </x:c>
      <x:c r="I323" s="35" t="n">
        <x:f>IF(OR(G323="",H323=""),"",G323-H323)</x:f>
        <x:v>1300</x:v>
      </x:c>
      <x:c r="J323" s="36" t="n">
        <x:f>IF(OR(G323="",H323="",H323=0),"",G323/H323-1)</x:f>
        <x:v>0.03316326530612246</x:v>
      </x:c>
      <x:c r="K323" s="33" t="str">
        <x:v>設定あり</x:v>
      </x:c>
      <x:c r="L323" s="33" t="str">
        <x:v>https://www.mlit.go.jp/report/press/content/001981942.pdf</x:v>
      </x:c>
      <x:c r="M323" s="33" t="str">
        <x:v>https://www.mlit.go.jp/report/press/content/001864366.pdf</x:v>
      </x:c>
    </x:row>
    <x:row r="324">
      <x:c r="A324" s="32" t="n">
        <x:v>46082</x:v>
      </x:c>
      <x:c r="B324" s="33" t="str">
        <x:v>東北</x:v>
      </x:c>
      <x:c r="C324" s="34" t="n">
        <x:v>7</x:v>
      </x:c>
      <x:c r="D324" s="33" t="str">
        <x:v>福島県</x:v>
      </x:c>
      <x:c r="E324" s="34" t="n">
        <x:v>17</x:v>
      </x:c>
      <x:c r="F324" s="33" t="str">
        <x:v>潜かん世話役</x:v>
      </x:c>
      <x:c r="G324" s="35" t="n">
        <x:v>49600</x:v>
      </x:c>
      <x:c r="H324" s="35" t="n">
        <x:v>48600</x:v>
      </x:c>
      <x:c r="I324" s="35" t="n">
        <x:f>IF(OR(G324="",H324=""),"",G324-H324)</x:f>
        <x:v>1000</x:v>
      </x:c>
      <x:c r="J324" s="36" t="n">
        <x:f>IF(OR(G324="",H324="",H324=0),"",G324/H324-1)</x:f>
        <x:v>0.020576131687242816</x:v>
      </x:c>
      <x:c r="K324" s="33" t="str">
        <x:v>設定あり</x:v>
      </x:c>
      <x:c r="L324" s="33" t="str">
        <x:v>https://www.mlit.go.jp/report/press/content/001981942.pdf</x:v>
      </x:c>
      <x:c r="M324" s="33" t="str">
        <x:v>https://www.mlit.go.jp/report/press/content/001864366.pdf</x:v>
      </x:c>
    </x:row>
    <x:row r="325">
      <x:c r="A325" s="32" t="n">
        <x:v>46082</x:v>
      </x:c>
      <x:c r="B325" s="33" t="str">
        <x:v>東北</x:v>
      </x:c>
      <x:c r="C325" s="34" t="n">
        <x:v>7</x:v>
      </x:c>
      <x:c r="D325" s="33" t="str">
        <x:v>福島県</x:v>
      </x:c>
      <x:c r="E325" s="34" t="n">
        <x:v>18</x:v>
      </x:c>
      <x:c r="F325" s="33" t="str">
        <x:v>さく岩工</x:v>
      </x:c>
      <x:c r="G325" s="35"/>
      <x:c r="H325" s="35" t="n">
        <x:v>36300</x:v>
      </x:c>
      <x:c r="I325" s="35" t="str">
        <x:f>IF(OR(G325="",H325=""),"",G325-H325)</x:f>
      </x:c>
      <x:c r="J325" s="36" t="str">
        <x:f>IF(OR(G325="",H325="",H325=0),"",G325/H325-1)</x:f>
      </x:c>
      <x:c r="K325" s="33" t="str">
        <x:v>未設定（当該都道府県）</x:v>
      </x:c>
      <x:c r="L325" s="33" t="str">
        <x:v>https://www.mlit.go.jp/report/press/content/001981942.pdf</x:v>
      </x:c>
      <x:c r="M325" s="33" t="str">
        <x:v>https://www.mlit.go.jp/report/press/content/001864366.pdf</x:v>
      </x:c>
    </x:row>
    <x:row r="326">
      <x:c r="A326" s="32" t="n">
        <x:v>46082</x:v>
      </x:c>
      <x:c r="B326" s="33" t="str">
        <x:v>東北</x:v>
      </x:c>
      <x:c r="C326" s="34" t="n">
        <x:v>7</x:v>
      </x:c>
      <x:c r="D326" s="33" t="str">
        <x:v>福島県</x:v>
      </x:c>
      <x:c r="E326" s="34" t="n">
        <x:v>19</x:v>
      </x:c>
      <x:c r="F326" s="33" t="str">
        <x:v>トンネル特殊工</x:v>
      </x:c>
      <x:c r="G326" s="35" t="n">
        <x:v>46200</x:v>
      </x:c>
      <x:c r="H326" s="35" t="n">
        <x:v>45100</x:v>
      </x:c>
      <x:c r="I326" s="35" t="n">
        <x:f>IF(OR(G326="",H326=""),"",G326-H326)</x:f>
        <x:v>1100</x:v>
      </x:c>
      <x:c r="J326" s="36" t="n">
        <x:f>IF(OR(G326="",H326="",H326=0),"",G326/H326-1)</x:f>
        <x:v>0.024390243902439046</x:v>
      </x:c>
      <x:c r="K326" s="33" t="str">
        <x:v>設定あり</x:v>
      </x:c>
      <x:c r="L326" s="33" t="str">
        <x:v>https://www.mlit.go.jp/report/press/content/001981942.pdf</x:v>
      </x:c>
      <x:c r="M326" s="33" t="str">
        <x:v>https://www.mlit.go.jp/report/press/content/001864366.pdf</x:v>
      </x:c>
    </x:row>
    <x:row r="327">
      <x:c r="A327" s="32" t="n">
        <x:v>46082</x:v>
      </x:c>
      <x:c r="B327" s="33" t="str">
        <x:v>東北</x:v>
      </x:c>
      <x:c r="C327" s="34" t="n">
        <x:v>7</x:v>
      </x:c>
      <x:c r="D327" s="33" t="str">
        <x:v>福島県</x:v>
      </x:c>
      <x:c r="E327" s="34" t="n">
        <x:v>20</x:v>
      </x:c>
      <x:c r="F327" s="33" t="str">
        <x:v>トンネル作業員</x:v>
      </x:c>
      <x:c r="G327" s="35" t="n">
        <x:v>33300</x:v>
      </x:c>
      <x:c r="H327" s="35" t="n">
        <x:v>32500</x:v>
      </x:c>
      <x:c r="I327" s="35" t="n">
        <x:f>IF(OR(G327="",H327=""),"",G327-H327)</x:f>
        <x:v>800</x:v>
      </x:c>
      <x:c r="J327" s="36" t="n">
        <x:f>IF(OR(G327="",H327="",H327=0),"",G327/H327-1)</x:f>
        <x:v>0.024615384615384706</x:v>
      </x:c>
      <x:c r="K327" s="33" t="str">
        <x:v>設定あり</x:v>
      </x:c>
      <x:c r="L327" s="33" t="str">
        <x:v>https://www.mlit.go.jp/report/press/content/001981942.pdf</x:v>
      </x:c>
      <x:c r="M327" s="33" t="str">
        <x:v>https://www.mlit.go.jp/report/press/content/001864366.pdf</x:v>
      </x:c>
    </x:row>
    <x:row r="328">
      <x:c r="A328" s="32" t="n">
        <x:v>46082</x:v>
      </x:c>
      <x:c r="B328" s="33" t="str">
        <x:v>東北</x:v>
      </x:c>
      <x:c r="C328" s="34" t="n">
        <x:v>7</x:v>
      </x:c>
      <x:c r="D328" s="33" t="str">
        <x:v>福島県</x:v>
      </x:c>
      <x:c r="E328" s="34" t="n">
        <x:v>21</x:v>
      </x:c>
      <x:c r="F328" s="33" t="str">
        <x:v>トンネル世話役</x:v>
      </x:c>
      <x:c r="G328" s="35" t="n">
        <x:v>47500</x:v>
      </x:c>
      <x:c r="H328" s="35" t="n">
        <x:v>45100</x:v>
      </x:c>
      <x:c r="I328" s="35" t="n">
        <x:f>IF(OR(G328="",H328=""),"",G328-H328)</x:f>
        <x:v>2400</x:v>
      </x:c>
      <x:c r="J328" s="36" t="n">
        <x:f>IF(OR(G328="",H328="",H328=0),"",G328/H328-1)</x:f>
        <x:v>0.053215077605321515</x:v>
      </x:c>
      <x:c r="K328" s="33" t="str">
        <x:v>設定あり</x:v>
      </x:c>
      <x:c r="L328" s="33" t="str">
        <x:v>https://www.mlit.go.jp/report/press/content/001981942.pdf</x:v>
      </x:c>
      <x:c r="M328" s="33" t="str">
        <x:v>https://www.mlit.go.jp/report/press/content/001864366.pdf</x:v>
      </x:c>
    </x:row>
    <x:row r="329">
      <x:c r="A329" s="32" t="n">
        <x:v>46082</x:v>
      </x:c>
      <x:c r="B329" s="33" t="str">
        <x:v>東北</x:v>
      </x:c>
      <x:c r="C329" s="34" t="n">
        <x:v>7</x:v>
      </x:c>
      <x:c r="D329" s="33" t="str">
        <x:v>福島県</x:v>
      </x:c>
      <x:c r="E329" s="34" t="n">
        <x:v>22</x:v>
      </x:c>
      <x:c r="F329" s="33" t="str">
        <x:v>橋りょう特殊工</x:v>
      </x:c>
      <x:c r="G329" s="35" t="n">
        <x:v>35100</x:v>
      </x:c>
      <x:c r="H329" s="35" t="n">
        <x:v>34300</x:v>
      </x:c>
      <x:c r="I329" s="35" t="n">
        <x:f>IF(OR(G329="",H329=""),"",G329-H329)</x:f>
        <x:v>800</x:v>
      </x:c>
      <x:c r="J329" s="36" t="n">
        <x:f>IF(OR(G329="",H329="",H329=0),"",G329/H329-1)</x:f>
        <x:v>0.023323615160349753</x:v>
      </x:c>
      <x:c r="K329" s="33" t="str">
        <x:v>設定あり</x:v>
      </x:c>
      <x:c r="L329" s="33" t="str">
        <x:v>https://www.mlit.go.jp/report/press/content/001981942.pdf</x:v>
      </x:c>
      <x:c r="M329" s="33" t="str">
        <x:v>https://www.mlit.go.jp/report/press/content/001864366.pdf</x:v>
      </x:c>
    </x:row>
    <x:row r="330">
      <x:c r="A330" s="32" t="n">
        <x:v>46082</x:v>
      </x:c>
      <x:c r="B330" s="33" t="str">
        <x:v>東北</x:v>
      </x:c>
      <x:c r="C330" s="34" t="n">
        <x:v>7</x:v>
      </x:c>
      <x:c r="D330" s="33" t="str">
        <x:v>福島県</x:v>
      </x:c>
      <x:c r="E330" s="34" t="n">
        <x:v>23</x:v>
      </x:c>
      <x:c r="F330" s="33" t="str">
        <x:v>橋りょう塗装工</x:v>
      </x:c>
      <x:c r="G330" s="35" t="n">
        <x:v>41500</x:v>
      </x:c>
      <x:c r="H330" s="35" t="n">
        <x:v>38600</x:v>
      </x:c>
      <x:c r="I330" s="35" t="n">
        <x:f>IF(OR(G330="",H330=""),"",G330-H330)</x:f>
        <x:v>2900</x:v>
      </x:c>
      <x:c r="J330" s="36" t="n">
        <x:f>IF(OR(G330="",H330="",H330=0),"",G330/H330-1)</x:f>
        <x:v>0.07512953367875652</x:v>
      </x:c>
      <x:c r="K330" s="33" t="str">
        <x:v>設定あり</x:v>
      </x:c>
      <x:c r="L330" s="33" t="str">
        <x:v>https://www.mlit.go.jp/report/press/content/001981942.pdf</x:v>
      </x:c>
      <x:c r="M330" s="33" t="str">
        <x:v>https://www.mlit.go.jp/report/press/content/001864366.pdf</x:v>
      </x:c>
    </x:row>
    <x:row r="331">
      <x:c r="A331" s="32" t="n">
        <x:v>46082</x:v>
      </x:c>
      <x:c r="B331" s="33" t="str">
        <x:v>東北</x:v>
      </x:c>
      <x:c r="C331" s="34" t="n">
        <x:v>7</x:v>
      </x:c>
      <x:c r="D331" s="33" t="str">
        <x:v>福島県</x:v>
      </x:c>
      <x:c r="E331" s="34" t="n">
        <x:v>24</x:v>
      </x:c>
      <x:c r="F331" s="33" t="str">
        <x:v>橋りょう世話役</x:v>
      </x:c>
      <x:c r="G331" s="35" t="n">
        <x:v>45700</x:v>
      </x:c>
      <x:c r="H331" s="35" t="n">
        <x:v>44200</x:v>
      </x:c>
      <x:c r="I331" s="35" t="n">
        <x:f>IF(OR(G331="",H331=""),"",G331-H331)</x:f>
        <x:v>1500</x:v>
      </x:c>
      <x:c r="J331" s="36" t="n">
        <x:f>IF(OR(G331="",H331="",H331=0),"",G331/H331-1)</x:f>
        <x:v>0.03393665158371051</x:v>
      </x:c>
      <x:c r="K331" s="33" t="str">
        <x:v>設定あり</x:v>
      </x:c>
      <x:c r="L331" s="33" t="str">
        <x:v>https://www.mlit.go.jp/report/press/content/001981942.pdf</x:v>
      </x:c>
      <x:c r="M331" s="33" t="str">
        <x:v>https://www.mlit.go.jp/report/press/content/001864366.pdf</x:v>
      </x:c>
    </x:row>
    <x:row r="332">
      <x:c r="A332" s="32" t="n">
        <x:v>46082</x:v>
      </x:c>
      <x:c r="B332" s="33" t="str">
        <x:v>東北</x:v>
      </x:c>
      <x:c r="C332" s="34" t="n">
        <x:v>7</x:v>
      </x:c>
      <x:c r="D332" s="33" t="str">
        <x:v>福島県</x:v>
      </x:c>
      <x:c r="E332" s="34" t="n">
        <x:v>25</x:v>
      </x:c>
      <x:c r="F332" s="33" t="str">
        <x:v>土木一般世話役</x:v>
      </x:c>
      <x:c r="G332" s="35" t="n">
        <x:v>32600</x:v>
      </x:c>
      <x:c r="H332" s="35" t="n">
        <x:v>30200</x:v>
      </x:c>
      <x:c r="I332" s="35" t="n">
        <x:f>IF(OR(G332="",H332=""),"",G332-H332)</x:f>
        <x:v>2400</x:v>
      </x:c>
      <x:c r="J332" s="36" t="n">
        <x:f>IF(OR(G332="",H332="",H332=0),"",G332/H332-1)</x:f>
        <x:v>0.07947019867549665</x:v>
      </x:c>
      <x:c r="K332" s="33" t="str">
        <x:v>設定あり</x:v>
      </x:c>
      <x:c r="L332" s="33" t="str">
        <x:v>https://www.mlit.go.jp/report/press/content/001981942.pdf</x:v>
      </x:c>
      <x:c r="M332" s="33" t="str">
        <x:v>https://www.mlit.go.jp/report/press/content/001864366.pdf</x:v>
      </x:c>
    </x:row>
    <x:row r="333">
      <x:c r="A333" s="32" t="n">
        <x:v>46082</x:v>
      </x:c>
      <x:c r="B333" s="33" t="str">
        <x:v>東北</x:v>
      </x:c>
      <x:c r="C333" s="34" t="n">
        <x:v>7</x:v>
      </x:c>
      <x:c r="D333" s="33" t="str">
        <x:v>福島県</x:v>
      </x:c>
      <x:c r="E333" s="34" t="n">
        <x:v>26</x:v>
      </x:c>
      <x:c r="F333" s="33" t="str">
        <x:v>高級船員</x:v>
      </x:c>
      <x:c r="G333" s="35" t="n">
        <x:v>34700</x:v>
      </x:c>
      <x:c r="H333" s="35" t="n">
        <x:v>33100</x:v>
      </x:c>
      <x:c r="I333" s="35" t="n">
        <x:f>IF(OR(G333="",H333=""),"",G333-H333)</x:f>
        <x:v>1600</x:v>
      </x:c>
      <x:c r="J333" s="36" t="n">
        <x:f>IF(OR(G333="",H333="",H333=0),"",G333/H333-1)</x:f>
        <x:v>0.048338368580060465</x:v>
      </x:c>
      <x:c r="K333" s="33" t="str">
        <x:v>設定あり</x:v>
      </x:c>
      <x:c r="L333" s="33" t="str">
        <x:v>https://www.mlit.go.jp/report/press/content/001981942.pdf</x:v>
      </x:c>
      <x:c r="M333" s="33" t="str">
        <x:v>https://www.mlit.go.jp/report/press/content/001864366.pdf</x:v>
      </x:c>
    </x:row>
    <x:row r="334">
      <x:c r="A334" s="32" t="n">
        <x:v>46082</x:v>
      </x:c>
      <x:c r="B334" s="33" t="str">
        <x:v>東北</x:v>
      </x:c>
      <x:c r="C334" s="34" t="n">
        <x:v>7</x:v>
      </x:c>
      <x:c r="D334" s="33" t="str">
        <x:v>福島県</x:v>
      </x:c>
      <x:c r="E334" s="34" t="n">
        <x:v>27</x:v>
      </x:c>
      <x:c r="F334" s="33" t="str">
        <x:v>普通船員</x:v>
      </x:c>
      <x:c r="G334" s="35" t="n">
        <x:v>29700</x:v>
      </x:c>
      <x:c r="H334" s="35" t="n">
        <x:v>27800</x:v>
      </x:c>
      <x:c r="I334" s="35" t="n">
        <x:f>IF(OR(G334="",H334=""),"",G334-H334)</x:f>
        <x:v>1900</x:v>
      </x:c>
      <x:c r="J334" s="36" t="n">
        <x:f>IF(OR(G334="",H334="",H334=0),"",G334/H334-1)</x:f>
        <x:v>0.06834532374100721</x:v>
      </x:c>
      <x:c r="K334" s="33" t="str">
        <x:v>設定あり</x:v>
      </x:c>
      <x:c r="L334" s="33" t="str">
        <x:v>https://www.mlit.go.jp/report/press/content/001981942.pdf</x:v>
      </x:c>
      <x:c r="M334" s="33" t="str">
        <x:v>https://www.mlit.go.jp/report/press/content/001864366.pdf</x:v>
      </x:c>
    </x:row>
    <x:row r="335">
      <x:c r="A335" s="32" t="n">
        <x:v>46082</x:v>
      </x:c>
      <x:c r="B335" s="33" t="str">
        <x:v>東北</x:v>
      </x:c>
      <x:c r="C335" s="34" t="n">
        <x:v>7</x:v>
      </x:c>
      <x:c r="D335" s="33" t="str">
        <x:v>福島県</x:v>
      </x:c>
      <x:c r="E335" s="34" t="n">
        <x:v>28</x:v>
      </x:c>
      <x:c r="F335" s="33" t="str">
        <x:v>潜水士</x:v>
      </x:c>
      <x:c r="G335" s="35" t="n">
        <x:v>60500</x:v>
      </x:c>
      <x:c r="H335" s="35" t="n">
        <x:v>56200</x:v>
      </x:c>
      <x:c r="I335" s="35" t="n">
        <x:f>IF(OR(G335="",H335=""),"",G335-H335)</x:f>
        <x:v>4300</x:v>
      </x:c>
      <x:c r="J335" s="36" t="n">
        <x:f>IF(OR(G335="",H335="",H335=0),"",G335/H335-1)</x:f>
        <x:v>0.07651245551601416</x:v>
      </x:c>
      <x:c r="K335" s="33" t="str">
        <x:v>設定あり</x:v>
      </x:c>
      <x:c r="L335" s="33" t="str">
        <x:v>https://www.mlit.go.jp/report/press/content/001981942.pdf</x:v>
      </x:c>
      <x:c r="M335" s="33" t="str">
        <x:v>https://www.mlit.go.jp/report/press/content/001864366.pdf</x:v>
      </x:c>
    </x:row>
    <x:row r="336">
      <x:c r="A336" s="32" t="n">
        <x:v>46082</x:v>
      </x:c>
      <x:c r="B336" s="33" t="str">
        <x:v>東北</x:v>
      </x:c>
      <x:c r="C336" s="34" t="n">
        <x:v>7</x:v>
      </x:c>
      <x:c r="D336" s="33" t="str">
        <x:v>福島県</x:v>
      </x:c>
      <x:c r="E336" s="34" t="n">
        <x:v>29</x:v>
      </x:c>
      <x:c r="F336" s="33" t="str">
        <x:v>潜水連絡員</x:v>
      </x:c>
      <x:c r="G336" s="35" t="n">
        <x:v>37700</x:v>
      </x:c>
      <x:c r="H336" s="35" t="n">
        <x:v>36800</x:v>
      </x:c>
      <x:c r="I336" s="35" t="n">
        <x:f>IF(OR(G336="",H336=""),"",G336-H336)</x:f>
        <x:v>900</x:v>
      </x:c>
      <x:c r="J336" s="36" t="n">
        <x:f>IF(OR(G336="",H336="",H336=0),"",G336/H336-1)</x:f>
        <x:v>0.024456521739130377</x:v>
      </x:c>
      <x:c r="K336" s="33" t="str">
        <x:v>設定あり</x:v>
      </x:c>
      <x:c r="L336" s="33" t="str">
        <x:v>https://www.mlit.go.jp/report/press/content/001981942.pdf</x:v>
      </x:c>
      <x:c r="M336" s="33" t="str">
        <x:v>https://www.mlit.go.jp/report/press/content/001864366.pdf</x:v>
      </x:c>
    </x:row>
    <x:row r="337">
      <x:c r="A337" s="32" t="n">
        <x:v>46082</x:v>
      </x:c>
      <x:c r="B337" s="33" t="str">
        <x:v>東北</x:v>
      </x:c>
      <x:c r="C337" s="34" t="n">
        <x:v>7</x:v>
      </x:c>
      <x:c r="D337" s="33" t="str">
        <x:v>福島県</x:v>
      </x:c>
      <x:c r="E337" s="34" t="n">
        <x:v>30</x:v>
      </x:c>
      <x:c r="F337" s="33" t="str">
        <x:v>潜水送気員</x:v>
      </x:c>
      <x:c r="G337" s="35" t="n">
        <x:v>37800</x:v>
      </x:c>
      <x:c r="H337" s="35" t="n">
        <x:v>36900</x:v>
      </x:c>
      <x:c r="I337" s="35" t="n">
        <x:f>IF(OR(G337="",H337=""),"",G337-H337)</x:f>
        <x:v>900</x:v>
      </x:c>
      <x:c r="J337" s="36" t="n">
        <x:f>IF(OR(G337="",H337="",H337=0),"",G337/H337-1)</x:f>
        <x:v>0.024390243902439046</x:v>
      </x:c>
      <x:c r="K337" s="33" t="str">
        <x:v>設定あり</x:v>
      </x:c>
      <x:c r="L337" s="33" t="str">
        <x:v>https://www.mlit.go.jp/report/press/content/001981942.pdf</x:v>
      </x:c>
      <x:c r="M337" s="33" t="str">
        <x:v>https://www.mlit.go.jp/report/press/content/001864366.pdf</x:v>
      </x:c>
    </x:row>
    <x:row r="338">
      <x:c r="A338" s="32" t="n">
        <x:v>46082</x:v>
      </x:c>
      <x:c r="B338" s="33" t="str">
        <x:v>東北</x:v>
      </x:c>
      <x:c r="C338" s="34" t="n">
        <x:v>7</x:v>
      </x:c>
      <x:c r="D338" s="33" t="str">
        <x:v>福島県</x:v>
      </x:c>
      <x:c r="E338" s="34" t="n">
        <x:v>31</x:v>
      </x:c>
      <x:c r="F338" s="33" t="str">
        <x:v>山林砂防工</x:v>
      </x:c>
      <x:c r="G338" s="35"/>
      <x:c r="H338" s="35"/>
      <x:c r="I338" s="35" t="str">
        <x:f>IF(OR(G338="",H338=""),"",G338-H338)</x:f>
      </x:c>
      <x:c r="J338" s="36" t="str">
        <x:f>IF(OR(G338="",H338="",H338=0),"",G338/H338-1)</x:f>
      </x:c>
      <x:c r="K338" s="33" t="str">
        <x:v>未設定（当該都道府県）</x:v>
      </x:c>
      <x:c r="L338" s="33" t="str">
        <x:v>https://www.mlit.go.jp/report/press/content/001981942.pdf</x:v>
      </x:c>
      <x:c r="M338" s="33" t="str">
        <x:v>https://www.mlit.go.jp/report/press/content/001864366.pdf</x:v>
      </x:c>
    </x:row>
    <x:row r="339">
      <x:c r="A339" s="32" t="n">
        <x:v>46082</x:v>
      </x:c>
      <x:c r="B339" s="33" t="str">
        <x:v>東北</x:v>
      </x:c>
      <x:c r="C339" s="34" t="n">
        <x:v>7</x:v>
      </x:c>
      <x:c r="D339" s="33" t="str">
        <x:v>福島県</x:v>
      </x:c>
      <x:c r="E339" s="34" t="n">
        <x:v>32</x:v>
      </x:c>
      <x:c r="F339" s="33" t="str">
        <x:v>軌道工</x:v>
      </x:c>
      <x:c r="G339" s="35" t="n">
        <x:v>46000</x:v>
      </x:c>
      <x:c r="H339" s="35" t="n">
        <x:v>43100</x:v>
      </x:c>
      <x:c r="I339" s="35" t="n">
        <x:f>IF(OR(G339="",H339=""),"",G339-H339)</x:f>
        <x:v>2900</x:v>
      </x:c>
      <x:c r="J339" s="36" t="n">
        <x:f>IF(OR(G339="",H339="",H339=0),"",G339/H339-1)</x:f>
        <x:v>0.06728538283062635</x:v>
      </x:c>
      <x:c r="K339" s="33" t="str">
        <x:v>設定あり</x:v>
      </x:c>
      <x:c r="L339" s="33" t="str">
        <x:v>https://www.mlit.go.jp/report/press/content/001981942.pdf</x:v>
      </x:c>
      <x:c r="M339" s="33" t="str">
        <x:v>https://www.mlit.go.jp/report/press/content/001864366.pdf</x:v>
      </x:c>
    </x:row>
    <x:row r="340">
      <x:c r="A340" s="32" t="n">
        <x:v>46082</x:v>
      </x:c>
      <x:c r="B340" s="33" t="str">
        <x:v>東北</x:v>
      </x:c>
      <x:c r="C340" s="34" t="n">
        <x:v>7</x:v>
      </x:c>
      <x:c r="D340" s="33" t="str">
        <x:v>福島県</x:v>
      </x:c>
      <x:c r="E340" s="34" t="n">
        <x:v>33</x:v>
      </x:c>
      <x:c r="F340" s="33" t="str">
        <x:v>型わく工</x:v>
      </x:c>
      <x:c r="G340" s="35" t="n">
        <x:v>30800</x:v>
      </x:c>
      <x:c r="H340" s="35" t="n">
        <x:v>29700</x:v>
      </x:c>
      <x:c r="I340" s="35" t="n">
        <x:f>IF(OR(G340="",H340=""),"",G340-H340)</x:f>
        <x:v>1100</x:v>
      </x:c>
      <x:c r="J340" s="36" t="n">
        <x:f>IF(OR(G340="",H340="",H340=0),"",G340/H340-1)</x:f>
        <x:v>0.03703703703703698</x:v>
      </x:c>
      <x:c r="K340" s="33" t="str">
        <x:v>設定あり</x:v>
      </x:c>
      <x:c r="L340" s="33" t="str">
        <x:v>https://www.mlit.go.jp/report/press/content/001981942.pdf</x:v>
      </x:c>
      <x:c r="M340" s="33" t="str">
        <x:v>https://www.mlit.go.jp/report/press/content/001864366.pdf</x:v>
      </x:c>
    </x:row>
    <x:row r="341">
      <x:c r="A341" s="32" t="n">
        <x:v>46082</x:v>
      </x:c>
      <x:c r="B341" s="33" t="str">
        <x:v>東北</x:v>
      </x:c>
      <x:c r="C341" s="34" t="n">
        <x:v>7</x:v>
      </x:c>
      <x:c r="D341" s="33" t="str">
        <x:v>福島県</x:v>
      </x:c>
      <x:c r="E341" s="34" t="n">
        <x:v>34</x:v>
      </x:c>
      <x:c r="F341" s="33" t="str">
        <x:v>大工</x:v>
      </x:c>
      <x:c r="G341" s="35" t="n">
        <x:v>33500</x:v>
      </x:c>
      <x:c r="H341" s="35" t="n">
        <x:v>32700</x:v>
      </x:c>
      <x:c r="I341" s="35" t="n">
        <x:f>IF(OR(G341="",H341=""),"",G341-H341)</x:f>
        <x:v>800</x:v>
      </x:c>
      <x:c r="J341" s="36" t="n">
        <x:f>IF(OR(G341="",H341="",H341=0),"",G341/H341-1)</x:f>
        <x:v>0.024464831804281273</x:v>
      </x:c>
      <x:c r="K341" s="33" t="str">
        <x:v>設定あり</x:v>
      </x:c>
      <x:c r="L341" s="33" t="str">
        <x:v>https://www.mlit.go.jp/report/press/content/001981942.pdf</x:v>
      </x:c>
      <x:c r="M341" s="33" t="str">
        <x:v>https://www.mlit.go.jp/report/press/content/001864366.pdf</x:v>
      </x:c>
    </x:row>
    <x:row r="342">
      <x:c r="A342" s="32" t="n">
        <x:v>46082</x:v>
      </x:c>
      <x:c r="B342" s="33" t="str">
        <x:v>東北</x:v>
      </x:c>
      <x:c r="C342" s="34" t="n">
        <x:v>7</x:v>
      </x:c>
      <x:c r="D342" s="33" t="str">
        <x:v>福島県</x:v>
      </x:c>
      <x:c r="E342" s="34" t="n">
        <x:v>35</x:v>
      </x:c>
      <x:c r="F342" s="33" t="str">
        <x:v>左官</x:v>
      </x:c>
      <x:c r="G342" s="35" t="n">
        <x:v>33000</x:v>
      </x:c>
      <x:c r="H342" s="35" t="n">
        <x:v>32200</x:v>
      </x:c>
      <x:c r="I342" s="35" t="n">
        <x:f>IF(OR(G342="",H342=""),"",G342-H342)</x:f>
        <x:v>800</x:v>
      </x:c>
      <x:c r="J342" s="36" t="n">
        <x:f>IF(OR(G342="",H342="",H342=0),"",G342/H342-1)</x:f>
        <x:v>0.024844720496894457</x:v>
      </x:c>
      <x:c r="K342" s="33" t="str">
        <x:v>設定あり</x:v>
      </x:c>
      <x:c r="L342" s="33" t="str">
        <x:v>https://www.mlit.go.jp/report/press/content/001981942.pdf</x:v>
      </x:c>
      <x:c r="M342" s="33" t="str">
        <x:v>https://www.mlit.go.jp/report/press/content/001864366.pdf</x:v>
      </x:c>
    </x:row>
    <x:row r="343">
      <x:c r="A343" s="32" t="n">
        <x:v>46082</x:v>
      </x:c>
      <x:c r="B343" s="33" t="str">
        <x:v>東北</x:v>
      </x:c>
      <x:c r="C343" s="34" t="n">
        <x:v>7</x:v>
      </x:c>
      <x:c r="D343" s="33" t="str">
        <x:v>福島県</x:v>
      </x:c>
      <x:c r="E343" s="34" t="n">
        <x:v>36</x:v>
      </x:c>
      <x:c r="F343" s="33" t="str">
        <x:v>配管工</x:v>
      </x:c>
      <x:c r="G343" s="35" t="n">
        <x:v>28700</x:v>
      </x:c>
      <x:c r="H343" s="35" t="n">
        <x:v>27400</x:v>
      </x:c>
      <x:c r="I343" s="35" t="n">
        <x:f>IF(OR(G343="",H343=""),"",G343-H343)</x:f>
        <x:v>1300</x:v>
      </x:c>
      <x:c r="J343" s="36" t="n">
        <x:f>IF(OR(G343="",H343="",H343=0),"",G343/H343-1)</x:f>
        <x:v>0.04744525547445266</x:v>
      </x:c>
      <x:c r="K343" s="33" t="str">
        <x:v>設定あり</x:v>
      </x:c>
      <x:c r="L343" s="33" t="str">
        <x:v>https://www.mlit.go.jp/report/press/content/001981942.pdf</x:v>
      </x:c>
      <x:c r="M343" s="33" t="str">
        <x:v>https://www.mlit.go.jp/report/press/content/001864366.pdf</x:v>
      </x:c>
    </x:row>
    <x:row r="344">
      <x:c r="A344" s="32" t="n">
        <x:v>46082</x:v>
      </x:c>
      <x:c r="B344" s="33" t="str">
        <x:v>東北</x:v>
      </x:c>
      <x:c r="C344" s="34" t="n">
        <x:v>7</x:v>
      </x:c>
      <x:c r="D344" s="33" t="str">
        <x:v>福島県</x:v>
      </x:c>
      <x:c r="E344" s="34" t="n">
        <x:v>37</x:v>
      </x:c>
      <x:c r="F344" s="33" t="str">
        <x:v>はつり工</x:v>
      </x:c>
      <x:c r="G344" s="35" t="n">
        <x:v>30600</x:v>
      </x:c>
      <x:c r="H344" s="35" t="n">
        <x:v>29700</x:v>
      </x:c>
      <x:c r="I344" s="35" t="n">
        <x:f>IF(OR(G344="",H344=""),"",G344-H344)</x:f>
        <x:v>900</x:v>
      </x:c>
      <x:c r="J344" s="36" t="n">
        <x:f>IF(OR(G344="",H344="",H344=0),"",G344/H344-1)</x:f>
        <x:v>0.030303030303030276</x:v>
      </x:c>
      <x:c r="K344" s="33" t="str">
        <x:v>設定あり</x:v>
      </x:c>
      <x:c r="L344" s="33" t="str">
        <x:v>https://www.mlit.go.jp/report/press/content/001981942.pdf</x:v>
      </x:c>
      <x:c r="M344" s="33" t="str">
        <x:v>https://www.mlit.go.jp/report/press/content/001864366.pdf</x:v>
      </x:c>
    </x:row>
    <x:row r="345">
      <x:c r="A345" s="32" t="n">
        <x:v>46082</x:v>
      </x:c>
      <x:c r="B345" s="33" t="str">
        <x:v>東北</x:v>
      </x:c>
      <x:c r="C345" s="34" t="n">
        <x:v>7</x:v>
      </x:c>
      <x:c r="D345" s="33" t="str">
        <x:v>福島県</x:v>
      </x:c>
      <x:c r="E345" s="34" t="n">
        <x:v>38</x:v>
      </x:c>
      <x:c r="F345" s="33" t="str">
        <x:v>防水工</x:v>
      </x:c>
      <x:c r="G345" s="35" t="n">
        <x:v>33700</x:v>
      </x:c>
      <x:c r="H345" s="35" t="n">
        <x:v>31500</x:v>
      </x:c>
      <x:c r="I345" s="35" t="n">
        <x:f>IF(OR(G345="",H345=""),"",G345-H345)</x:f>
        <x:v>2200</x:v>
      </x:c>
      <x:c r="J345" s="36" t="n">
        <x:f>IF(OR(G345="",H345="",H345=0),"",G345/H345-1)</x:f>
        <x:v>0.06984126984126982</x:v>
      </x:c>
      <x:c r="K345" s="33" t="str">
        <x:v>設定あり</x:v>
      </x:c>
      <x:c r="L345" s="33" t="str">
        <x:v>https://www.mlit.go.jp/report/press/content/001981942.pdf</x:v>
      </x:c>
      <x:c r="M345" s="33" t="str">
        <x:v>https://www.mlit.go.jp/report/press/content/001864366.pdf</x:v>
      </x:c>
    </x:row>
    <x:row r="346">
      <x:c r="A346" s="32" t="n">
        <x:v>46082</x:v>
      </x:c>
      <x:c r="B346" s="33" t="str">
        <x:v>東北</x:v>
      </x:c>
      <x:c r="C346" s="34" t="n">
        <x:v>7</x:v>
      </x:c>
      <x:c r="D346" s="33" t="str">
        <x:v>福島県</x:v>
      </x:c>
      <x:c r="E346" s="34" t="n">
        <x:v>39</x:v>
      </x:c>
      <x:c r="F346" s="33" t="str">
        <x:v>板金工</x:v>
      </x:c>
      <x:c r="G346" s="35" t="n">
        <x:v>32100</x:v>
      </x:c>
      <x:c r="H346" s="35" t="n">
        <x:v>30700</x:v>
      </x:c>
      <x:c r="I346" s="35" t="n">
        <x:f>IF(OR(G346="",H346=""),"",G346-H346)</x:f>
        <x:v>1400</x:v>
      </x:c>
      <x:c r="J346" s="36" t="n">
        <x:f>IF(OR(G346="",H346="",H346=0),"",G346/H346-1)</x:f>
        <x:v>0.0456026058631922</x:v>
      </x:c>
      <x:c r="K346" s="33" t="str">
        <x:v>設定あり</x:v>
      </x:c>
      <x:c r="L346" s="33" t="str">
        <x:v>https://www.mlit.go.jp/report/press/content/001981942.pdf</x:v>
      </x:c>
      <x:c r="M346" s="33" t="str">
        <x:v>https://www.mlit.go.jp/report/press/content/001864366.pdf</x:v>
      </x:c>
    </x:row>
    <x:row r="347">
      <x:c r="A347" s="32" t="n">
        <x:v>46082</x:v>
      </x:c>
      <x:c r="B347" s="33" t="str">
        <x:v>東北</x:v>
      </x:c>
      <x:c r="C347" s="34" t="n">
        <x:v>7</x:v>
      </x:c>
      <x:c r="D347" s="33" t="str">
        <x:v>福島県</x:v>
      </x:c>
      <x:c r="E347" s="34" t="n">
        <x:v>40</x:v>
      </x:c>
      <x:c r="F347" s="33" t="str">
        <x:v>タイル工</x:v>
      </x:c>
      <x:c r="G347" s="35" t="n">
        <x:v>24800</x:v>
      </x:c>
      <x:c r="H347" s="35" t="n">
        <x:v>24200</x:v>
      </x:c>
      <x:c r="I347" s="35" t="n">
        <x:f>IF(OR(G347="",H347=""),"",G347-H347)</x:f>
        <x:v>600</x:v>
      </x:c>
      <x:c r="J347" s="36" t="n">
        <x:f>IF(OR(G347="",H347="",H347=0),"",G347/H347-1)</x:f>
        <x:v>0.024793388429751984</x:v>
      </x:c>
      <x:c r="K347" s="33" t="str">
        <x:v>設定あり</x:v>
      </x:c>
      <x:c r="L347" s="33" t="str">
        <x:v>https://www.mlit.go.jp/report/press/content/001981942.pdf</x:v>
      </x:c>
      <x:c r="M347" s="33" t="str">
        <x:v>https://www.mlit.go.jp/report/press/content/001864366.pdf</x:v>
      </x:c>
    </x:row>
    <x:row r="348">
      <x:c r="A348" s="32" t="n">
        <x:v>46082</x:v>
      </x:c>
      <x:c r="B348" s="33" t="str">
        <x:v>東北</x:v>
      </x:c>
      <x:c r="C348" s="34" t="n">
        <x:v>7</x:v>
      </x:c>
      <x:c r="D348" s="33" t="str">
        <x:v>福島県</x:v>
      </x:c>
      <x:c r="E348" s="34" t="n">
        <x:v>41</x:v>
      </x:c>
      <x:c r="F348" s="33" t="str">
        <x:v>サッシ工</x:v>
      </x:c>
      <x:c r="G348" s="35" t="n">
        <x:v>32500</x:v>
      </x:c>
      <x:c r="H348" s="35" t="n">
        <x:v>31700</x:v>
      </x:c>
      <x:c r="I348" s="35" t="n">
        <x:f>IF(OR(G348="",H348=""),"",G348-H348)</x:f>
        <x:v>800</x:v>
      </x:c>
      <x:c r="J348" s="36" t="n">
        <x:f>IF(OR(G348="",H348="",H348=0),"",G348/H348-1)</x:f>
        <x:v>0.025236593059936974</x:v>
      </x:c>
      <x:c r="K348" s="33" t="str">
        <x:v>設定あり</x:v>
      </x:c>
      <x:c r="L348" s="33" t="str">
        <x:v>https://www.mlit.go.jp/report/press/content/001981942.pdf</x:v>
      </x:c>
      <x:c r="M348" s="33" t="str">
        <x:v>https://www.mlit.go.jp/report/press/content/001864366.pdf</x:v>
      </x:c>
    </x:row>
    <x:row r="349">
      <x:c r="A349" s="32" t="n">
        <x:v>46082</x:v>
      </x:c>
      <x:c r="B349" s="33" t="str">
        <x:v>東北</x:v>
      </x:c>
      <x:c r="C349" s="34" t="n">
        <x:v>7</x:v>
      </x:c>
      <x:c r="D349" s="33" t="str">
        <x:v>福島県</x:v>
      </x:c>
      <x:c r="E349" s="34" t="n">
        <x:v>42</x:v>
      </x:c>
      <x:c r="F349" s="33" t="str">
        <x:v>屋根ふき工</x:v>
      </x:c>
      <x:c r="G349" s="35"/>
      <x:c r="H349" s="35" t="n">
        <x:v>32500</x:v>
      </x:c>
      <x:c r="I349" s="35" t="str">
        <x:f>IF(OR(G349="",H349=""),"",G349-H349)</x:f>
      </x:c>
      <x:c r="J349" s="36" t="str">
        <x:f>IF(OR(G349="",H349="",H349=0),"",G349/H349-1)</x:f>
      </x:c>
      <x:c r="K349" s="33" t="str">
        <x:v>未設定（当該都道府県）</x:v>
      </x:c>
      <x:c r="L349" s="33" t="str">
        <x:v>https://www.mlit.go.jp/report/press/content/001981942.pdf</x:v>
      </x:c>
      <x:c r="M349" s="33" t="str">
        <x:v>https://www.mlit.go.jp/report/press/content/001864366.pdf</x:v>
      </x:c>
    </x:row>
    <x:row r="350">
      <x:c r="A350" s="32" t="n">
        <x:v>46082</x:v>
      </x:c>
      <x:c r="B350" s="33" t="str">
        <x:v>東北</x:v>
      </x:c>
      <x:c r="C350" s="34" t="n">
        <x:v>7</x:v>
      </x:c>
      <x:c r="D350" s="33" t="str">
        <x:v>福島県</x:v>
      </x:c>
      <x:c r="E350" s="34" t="n">
        <x:v>43</x:v>
      </x:c>
      <x:c r="F350" s="33" t="str">
        <x:v>内装工</x:v>
      </x:c>
      <x:c r="G350" s="35" t="n">
        <x:v>31000</x:v>
      </x:c>
      <x:c r="H350" s="35" t="n">
        <x:v>30200</x:v>
      </x:c>
      <x:c r="I350" s="35" t="n">
        <x:f>IF(OR(G350="",H350=""),"",G350-H350)</x:f>
        <x:v>800</x:v>
      </x:c>
      <x:c r="J350" s="36" t="n">
        <x:f>IF(OR(G350="",H350="",H350=0),"",G350/H350-1)</x:f>
        <x:v>0.026490066225165476</x:v>
      </x:c>
      <x:c r="K350" s="33" t="str">
        <x:v>設定あり</x:v>
      </x:c>
      <x:c r="L350" s="33" t="str">
        <x:v>https://www.mlit.go.jp/report/press/content/001981942.pdf</x:v>
      </x:c>
      <x:c r="M350" s="33" t="str">
        <x:v>https://www.mlit.go.jp/report/press/content/001864366.pdf</x:v>
      </x:c>
    </x:row>
    <x:row r="351">
      <x:c r="A351" s="32" t="n">
        <x:v>46082</x:v>
      </x:c>
      <x:c r="B351" s="33" t="str">
        <x:v>東北</x:v>
      </x:c>
      <x:c r="C351" s="34" t="n">
        <x:v>7</x:v>
      </x:c>
      <x:c r="D351" s="33" t="str">
        <x:v>福島県</x:v>
      </x:c>
      <x:c r="E351" s="34" t="n">
        <x:v>44</x:v>
      </x:c>
      <x:c r="F351" s="33" t="str">
        <x:v>ガラス工</x:v>
      </x:c>
      <x:c r="G351" s="35" t="n">
        <x:v>29300</x:v>
      </x:c>
      <x:c r="H351" s="35" t="n">
        <x:v>27300</x:v>
      </x:c>
      <x:c r="I351" s="35" t="n">
        <x:f>IF(OR(G351="",H351=""),"",G351-H351)</x:f>
        <x:v>2000</x:v>
      </x:c>
      <x:c r="J351" s="36" t="n">
        <x:f>IF(OR(G351="",H351="",H351=0),"",G351/H351-1)</x:f>
        <x:v>0.07326007326007322</x:v>
      </x:c>
      <x:c r="K351" s="33" t="str">
        <x:v>設定あり</x:v>
      </x:c>
      <x:c r="L351" s="33" t="str">
        <x:v>https://www.mlit.go.jp/report/press/content/001981942.pdf</x:v>
      </x:c>
      <x:c r="M351" s="33" t="str">
        <x:v>https://www.mlit.go.jp/report/press/content/001864366.pdf</x:v>
      </x:c>
    </x:row>
    <x:row r="352">
      <x:c r="A352" s="32" t="n">
        <x:v>46082</x:v>
      </x:c>
      <x:c r="B352" s="33" t="str">
        <x:v>東北</x:v>
      </x:c>
      <x:c r="C352" s="34" t="n">
        <x:v>7</x:v>
      </x:c>
      <x:c r="D352" s="33" t="str">
        <x:v>福島県</x:v>
      </x:c>
      <x:c r="E352" s="34" t="n">
        <x:v>45</x:v>
      </x:c>
      <x:c r="F352" s="33" t="str">
        <x:v>建具工</x:v>
      </x:c>
      <x:c r="G352" s="35" t="n">
        <x:v>29700</x:v>
      </x:c>
      <x:c r="H352" s="35" t="n">
        <x:v>27600</x:v>
      </x:c>
      <x:c r="I352" s="35" t="n">
        <x:f>IF(OR(G352="",H352=""),"",G352-H352)</x:f>
        <x:v>2100</x:v>
      </x:c>
      <x:c r="J352" s="36" t="n">
        <x:f>IF(OR(G352="",H352="",H352=0),"",G352/H352-1)</x:f>
        <x:v>0.07608695652173902</x:v>
      </x:c>
      <x:c r="K352" s="33" t="str">
        <x:v>設定あり</x:v>
      </x:c>
      <x:c r="L352" s="33" t="str">
        <x:v>https://www.mlit.go.jp/report/press/content/001981942.pdf</x:v>
      </x:c>
      <x:c r="M352" s="33" t="str">
        <x:v>https://www.mlit.go.jp/report/press/content/001864366.pdf</x:v>
      </x:c>
    </x:row>
    <x:row r="353">
      <x:c r="A353" s="32" t="n">
        <x:v>46082</x:v>
      </x:c>
      <x:c r="B353" s="33" t="str">
        <x:v>東北</x:v>
      </x:c>
      <x:c r="C353" s="34" t="n">
        <x:v>7</x:v>
      </x:c>
      <x:c r="D353" s="33" t="str">
        <x:v>福島県</x:v>
      </x:c>
      <x:c r="E353" s="34" t="n">
        <x:v>46</x:v>
      </x:c>
      <x:c r="F353" s="33" t="str">
        <x:v>ダクト工</x:v>
      </x:c>
      <x:c r="G353" s="35" t="n">
        <x:v>25900</x:v>
      </x:c>
      <x:c r="H353" s="35" t="n">
        <x:v>25300</x:v>
      </x:c>
      <x:c r="I353" s="35" t="n">
        <x:f>IF(OR(G353="",H353=""),"",G353-H353)</x:f>
        <x:v>600</x:v>
      </x:c>
      <x:c r="J353" s="36" t="n">
        <x:f>IF(OR(G353="",H353="",H353=0),"",G353/H353-1)</x:f>
        <x:v>0.02371541501976293</x:v>
      </x:c>
      <x:c r="K353" s="33" t="str">
        <x:v>設定あり</x:v>
      </x:c>
      <x:c r="L353" s="33" t="str">
        <x:v>https://www.mlit.go.jp/report/press/content/001981942.pdf</x:v>
      </x:c>
      <x:c r="M353" s="33" t="str">
        <x:v>https://www.mlit.go.jp/report/press/content/001864366.pdf</x:v>
      </x:c>
    </x:row>
    <x:row r="354">
      <x:c r="A354" s="32" t="n">
        <x:v>46082</x:v>
      </x:c>
      <x:c r="B354" s="33" t="str">
        <x:v>東北</x:v>
      </x:c>
      <x:c r="C354" s="34" t="n">
        <x:v>7</x:v>
      </x:c>
      <x:c r="D354" s="33" t="str">
        <x:v>福島県</x:v>
      </x:c>
      <x:c r="E354" s="34" t="n">
        <x:v>47</x:v>
      </x:c>
      <x:c r="F354" s="33" t="str">
        <x:v>保温工</x:v>
      </x:c>
      <x:c r="G354" s="35" t="n">
        <x:v>27300</x:v>
      </x:c>
      <x:c r="H354" s="35" t="n">
        <x:v>26700</x:v>
      </x:c>
      <x:c r="I354" s="35" t="n">
        <x:f>IF(OR(G354="",H354=""),"",G354-H354)</x:f>
        <x:v>600</x:v>
      </x:c>
      <x:c r="J354" s="36" t="n">
        <x:f>IF(OR(G354="",H354="",H354=0),"",G354/H354-1)</x:f>
        <x:v>0.022471910112359605</x:v>
      </x:c>
      <x:c r="K354" s="33" t="str">
        <x:v>設定あり</x:v>
      </x:c>
      <x:c r="L354" s="33" t="str">
        <x:v>https://www.mlit.go.jp/report/press/content/001981942.pdf</x:v>
      </x:c>
      <x:c r="M354" s="33" t="str">
        <x:v>https://www.mlit.go.jp/report/press/content/001864366.pdf</x:v>
      </x:c>
    </x:row>
    <x:row r="355">
      <x:c r="A355" s="32" t="n">
        <x:v>46082</x:v>
      </x:c>
      <x:c r="B355" s="33" t="str">
        <x:v>東北</x:v>
      </x:c>
      <x:c r="C355" s="34" t="n">
        <x:v>7</x:v>
      </x:c>
      <x:c r="D355" s="33" t="str">
        <x:v>福島県</x:v>
      </x:c>
      <x:c r="E355" s="34" t="n">
        <x:v>48</x:v>
      </x:c>
      <x:c r="F355" s="33" t="str">
        <x:v>建築ブロック工</x:v>
      </x:c>
      <x:c r="G355" s="35"/>
      <x:c r="H355" s="35"/>
      <x:c r="I355" s="35" t="str">
        <x:f>IF(OR(G355="",H355=""),"",G355-H355)</x:f>
      </x:c>
      <x:c r="J355" s="36" t="str">
        <x:f>IF(OR(G355="",H355="",H355=0),"",G355/H355-1)</x:f>
      </x:c>
      <x:c r="K355" s="33" t="str">
        <x:v>未設定（全国・有効標本数不足）</x:v>
      </x:c>
      <x:c r="L355" s="33" t="str">
        <x:v>https://www.mlit.go.jp/report/press/content/001981942.pdf</x:v>
      </x:c>
      <x:c r="M355" s="33" t="str">
        <x:v>https://www.mlit.go.jp/report/press/content/001864366.pdf</x:v>
      </x:c>
    </x:row>
    <x:row r="356">
      <x:c r="A356" s="32" t="n">
        <x:v>46082</x:v>
      </x:c>
      <x:c r="B356" s="33" t="str">
        <x:v>東北</x:v>
      </x:c>
      <x:c r="C356" s="34" t="n">
        <x:v>7</x:v>
      </x:c>
      <x:c r="D356" s="33" t="str">
        <x:v>福島県</x:v>
      </x:c>
      <x:c r="E356" s="34" t="n">
        <x:v>49</x:v>
      </x:c>
      <x:c r="F356" s="33" t="str">
        <x:v>設備機械工</x:v>
      </x:c>
      <x:c r="G356" s="35" t="n">
        <x:v>27700</x:v>
      </x:c>
      <x:c r="H356" s="35" t="n">
        <x:v>27500</x:v>
      </x:c>
      <x:c r="I356" s="35" t="n">
        <x:f>IF(OR(G356="",H356=""),"",G356-H356)</x:f>
        <x:v>200</x:v>
      </x:c>
      <x:c r="J356" s="36" t="n">
        <x:f>IF(OR(G356="",H356="",H356=0),"",G356/H356-1)</x:f>
        <x:v>0.0072727272727273196</x:v>
      </x:c>
      <x:c r="K356" s="33" t="str">
        <x:v>設定あり</x:v>
      </x:c>
      <x:c r="L356" s="33" t="str">
        <x:v>https://www.mlit.go.jp/report/press/content/001981942.pdf</x:v>
      </x:c>
      <x:c r="M356" s="33" t="str">
        <x:v>https://www.mlit.go.jp/report/press/content/001864366.pdf</x:v>
      </x:c>
    </x:row>
    <x:row r="357">
      <x:c r="A357" s="32" t="n">
        <x:v>46082</x:v>
      </x:c>
      <x:c r="B357" s="33" t="str">
        <x:v>東北</x:v>
      </x:c>
      <x:c r="C357" s="34" t="n">
        <x:v>7</x:v>
      </x:c>
      <x:c r="D357" s="33" t="str">
        <x:v>福島県</x:v>
      </x:c>
      <x:c r="E357" s="34" t="n">
        <x:v>50</x:v>
      </x:c>
      <x:c r="F357" s="33" t="str">
        <x:v>交通誘導警備員A</x:v>
      </x:c>
      <x:c r="G357" s="35" t="n">
        <x:v>20200</x:v>
      </x:c>
      <x:c r="H357" s="35" t="n">
        <x:v>18900</x:v>
      </x:c>
      <x:c r="I357" s="35" t="n">
        <x:f>IF(OR(G357="",H357=""),"",G357-H357)</x:f>
        <x:v>1300</x:v>
      </x:c>
      <x:c r="J357" s="36" t="n">
        <x:f>IF(OR(G357="",H357="",H357=0),"",G357/H357-1)</x:f>
        <x:v>0.06878306878306883</x:v>
      </x:c>
      <x:c r="K357" s="33" t="str">
        <x:v>設定あり</x:v>
      </x:c>
      <x:c r="L357" s="33" t="str">
        <x:v>https://www.mlit.go.jp/report/press/content/001981942.pdf</x:v>
      </x:c>
      <x:c r="M357" s="33" t="str">
        <x:v>https://www.mlit.go.jp/report/press/content/001864366.pdf</x:v>
      </x:c>
    </x:row>
    <x:row r="358">
      <x:c r="A358" s="32" t="n">
        <x:v>46082</x:v>
      </x:c>
      <x:c r="B358" s="33" t="str">
        <x:v>東北</x:v>
      </x:c>
      <x:c r="C358" s="34" t="n">
        <x:v>7</x:v>
      </x:c>
      <x:c r="D358" s="33" t="str">
        <x:v>福島県</x:v>
      </x:c>
      <x:c r="E358" s="34" t="n">
        <x:v>51</x:v>
      </x:c>
      <x:c r="F358" s="33" t="str">
        <x:v>交通誘導警備員B</x:v>
      </x:c>
      <x:c r="G358" s="35" t="n">
        <x:v>16900</x:v>
      </x:c>
      <x:c r="H358" s="35" t="n">
        <x:v>15800</x:v>
      </x:c>
      <x:c r="I358" s="35" t="n">
        <x:f>IF(OR(G358="",H358=""),"",G358-H358)</x:f>
        <x:v>1100</x:v>
      </x:c>
      <x:c r="J358" s="36" t="n">
        <x:f>IF(OR(G358="",H358="",H358=0),"",G358/H358-1)</x:f>
        <x:v>0.06962025316455689</x:v>
      </x:c>
      <x:c r="K358" s="33" t="str">
        <x:v>設定あり</x:v>
      </x:c>
      <x:c r="L358" s="33" t="str">
        <x:v>https://www.mlit.go.jp/report/press/content/001981942.pdf</x:v>
      </x:c>
      <x:c r="M358" s="33" t="str">
        <x:v>https://www.mlit.go.jp/report/press/content/001864366.pdf</x:v>
      </x:c>
    </x:row>
    <x:row r="359">
      <x:c r="A359" s="32" t="n">
        <x:v>46082</x:v>
      </x:c>
      <x:c r="B359" s="33" t="str">
        <x:v>関東</x:v>
      </x:c>
      <x:c r="C359" s="34" t="n">
        <x:v>8</x:v>
      </x:c>
      <x:c r="D359" s="33" t="str">
        <x:v>茨城県</x:v>
      </x:c>
      <x:c r="E359" s="34" t="n">
        <x:v>1</x:v>
      </x:c>
      <x:c r="F359" s="33" t="str">
        <x:v>特殊作業員</x:v>
      </x:c>
      <x:c r="G359" s="35" t="n">
        <x:v>27200</x:v>
      </x:c>
      <x:c r="H359" s="35" t="n">
        <x:v>26200</x:v>
      </x:c>
      <x:c r="I359" s="35" t="n">
        <x:f>IF(OR(G359="",H359=""),"",G359-H359)</x:f>
        <x:v>1000</x:v>
      </x:c>
      <x:c r="J359" s="36" t="n">
        <x:f>IF(OR(G359="",H359="",H359=0),"",G359/H359-1)</x:f>
        <x:v>0.03816793893129766</x:v>
      </x:c>
      <x:c r="K359" s="33" t="str">
        <x:v>設定あり</x:v>
      </x:c>
      <x:c r="L359" s="33" t="str">
        <x:v>https://www.mlit.go.jp/report/press/content/001981942.pdf</x:v>
      </x:c>
      <x:c r="M359" s="33" t="str">
        <x:v>https://www.mlit.go.jp/report/press/content/001864366.pdf</x:v>
      </x:c>
    </x:row>
    <x:row r="360">
      <x:c r="A360" s="32" t="n">
        <x:v>46082</x:v>
      </x:c>
      <x:c r="B360" s="33" t="str">
        <x:v>関東</x:v>
      </x:c>
      <x:c r="C360" s="34" t="n">
        <x:v>8</x:v>
      </x:c>
      <x:c r="D360" s="33" t="str">
        <x:v>茨城県</x:v>
      </x:c>
      <x:c r="E360" s="34" t="n">
        <x:v>2</x:v>
      </x:c>
      <x:c r="F360" s="33" t="str">
        <x:v>普通作業員</x:v>
      </x:c>
      <x:c r="G360" s="35" t="n">
        <x:v>25400</x:v>
      </x:c>
      <x:c r="H360" s="35" t="n">
        <x:v>24900</x:v>
      </x:c>
      <x:c r="I360" s="35" t="n">
        <x:f>IF(OR(G360="",H360=""),"",G360-H360)</x:f>
        <x:v>500</x:v>
      </x:c>
      <x:c r="J360" s="36" t="n">
        <x:f>IF(OR(G360="",H360="",H360=0),"",G360/H360-1)</x:f>
        <x:v>0.02008032128514059</x:v>
      </x:c>
      <x:c r="K360" s="33" t="str">
        <x:v>設定あり</x:v>
      </x:c>
      <x:c r="L360" s="33" t="str">
        <x:v>https://www.mlit.go.jp/report/press/content/001981942.pdf</x:v>
      </x:c>
      <x:c r="M360" s="33" t="str">
        <x:v>https://www.mlit.go.jp/report/press/content/001864366.pdf</x:v>
      </x:c>
    </x:row>
    <x:row r="361">
      <x:c r="A361" s="32" t="n">
        <x:v>46082</x:v>
      </x:c>
      <x:c r="B361" s="33" t="str">
        <x:v>関東</x:v>
      </x:c>
      <x:c r="C361" s="34" t="n">
        <x:v>8</x:v>
      </x:c>
      <x:c r="D361" s="33" t="str">
        <x:v>茨城県</x:v>
      </x:c>
      <x:c r="E361" s="34" t="n">
        <x:v>3</x:v>
      </x:c>
      <x:c r="F361" s="33" t="str">
        <x:v>軽作業員</x:v>
      </x:c>
      <x:c r="G361" s="35" t="n">
        <x:v>17100</x:v>
      </x:c>
      <x:c r="H361" s="35" t="n">
        <x:v>16800</x:v>
      </x:c>
      <x:c r="I361" s="35" t="n">
        <x:f>IF(OR(G361="",H361=""),"",G361-H361)</x:f>
        <x:v>300</x:v>
      </x:c>
      <x:c r="J361" s="36" t="n">
        <x:f>IF(OR(G361="",H361="",H361=0),"",G361/H361-1)</x:f>
        <x:v>0.017857142857142794</x:v>
      </x:c>
      <x:c r="K361" s="33" t="str">
        <x:v>設定あり</x:v>
      </x:c>
      <x:c r="L361" s="33" t="str">
        <x:v>https://www.mlit.go.jp/report/press/content/001981942.pdf</x:v>
      </x:c>
      <x:c r="M361" s="33" t="str">
        <x:v>https://www.mlit.go.jp/report/press/content/001864366.pdf</x:v>
      </x:c>
    </x:row>
    <x:row r="362">
      <x:c r="A362" s="32" t="n">
        <x:v>46082</x:v>
      </x:c>
      <x:c r="B362" s="33" t="str">
        <x:v>関東</x:v>
      </x:c>
      <x:c r="C362" s="34" t="n">
        <x:v>8</x:v>
      </x:c>
      <x:c r="D362" s="33" t="str">
        <x:v>茨城県</x:v>
      </x:c>
      <x:c r="E362" s="34" t="n">
        <x:v>4</x:v>
      </x:c>
      <x:c r="F362" s="33" t="str">
        <x:v>造園工</x:v>
      </x:c>
      <x:c r="G362" s="35" t="n">
        <x:v>26800</x:v>
      </x:c>
      <x:c r="H362" s="35" t="n">
        <x:v>25900</x:v>
      </x:c>
      <x:c r="I362" s="35" t="n">
        <x:f>IF(OR(G362="",H362=""),"",G362-H362)</x:f>
        <x:v>900</x:v>
      </x:c>
      <x:c r="J362" s="36" t="n">
        <x:f>IF(OR(G362="",H362="",H362=0),"",G362/H362-1)</x:f>
        <x:v>0.03474903474903468</x:v>
      </x:c>
      <x:c r="K362" s="33" t="str">
        <x:v>設定あり</x:v>
      </x:c>
      <x:c r="L362" s="33" t="str">
        <x:v>https://www.mlit.go.jp/report/press/content/001981942.pdf</x:v>
      </x:c>
      <x:c r="M362" s="33" t="str">
        <x:v>https://www.mlit.go.jp/report/press/content/001864366.pdf</x:v>
      </x:c>
    </x:row>
    <x:row r="363">
      <x:c r="A363" s="32" t="n">
        <x:v>46082</x:v>
      </x:c>
      <x:c r="B363" s="33" t="str">
        <x:v>関東</x:v>
      </x:c>
      <x:c r="C363" s="34" t="n">
        <x:v>8</x:v>
      </x:c>
      <x:c r="D363" s="33" t="str">
        <x:v>茨城県</x:v>
      </x:c>
      <x:c r="E363" s="34" t="n">
        <x:v>5</x:v>
      </x:c>
      <x:c r="F363" s="33" t="str">
        <x:v>法面工</x:v>
      </x:c>
      <x:c r="G363" s="35" t="n">
        <x:v>29900</x:v>
      </x:c>
      <x:c r="H363" s="35" t="n">
        <x:v>29400</x:v>
      </x:c>
      <x:c r="I363" s="35" t="n">
        <x:f>IF(OR(G363="",H363=""),"",G363-H363)</x:f>
        <x:v>500</x:v>
      </x:c>
      <x:c r="J363" s="36" t="n">
        <x:f>IF(OR(G363="",H363="",H363=0),"",G363/H363-1)</x:f>
        <x:v>0.017006802721088343</x:v>
      </x:c>
      <x:c r="K363" s="33" t="str">
        <x:v>設定あり</x:v>
      </x:c>
      <x:c r="L363" s="33" t="str">
        <x:v>https://www.mlit.go.jp/report/press/content/001981942.pdf</x:v>
      </x:c>
      <x:c r="M363" s="33" t="str">
        <x:v>https://www.mlit.go.jp/report/press/content/001864366.pdf</x:v>
      </x:c>
    </x:row>
    <x:row r="364">
      <x:c r="A364" s="32" t="n">
        <x:v>46082</x:v>
      </x:c>
      <x:c r="B364" s="33" t="str">
        <x:v>関東</x:v>
      </x:c>
      <x:c r="C364" s="34" t="n">
        <x:v>8</x:v>
      </x:c>
      <x:c r="D364" s="33" t="str">
        <x:v>茨城県</x:v>
      </x:c>
      <x:c r="E364" s="34" t="n">
        <x:v>6</x:v>
      </x:c>
      <x:c r="F364" s="33" t="str">
        <x:v>とび工</x:v>
      </x:c>
      <x:c r="G364" s="35" t="n">
        <x:v>30900</x:v>
      </x:c>
      <x:c r="H364" s="35" t="n">
        <x:v>30400</x:v>
      </x:c>
      <x:c r="I364" s="35" t="n">
        <x:f>IF(OR(G364="",H364=""),"",G364-H364)</x:f>
        <x:v>500</x:v>
      </x:c>
      <x:c r="J364" s="36" t="n">
        <x:f>IF(OR(G364="",H364="",H364=0),"",G364/H364-1)</x:f>
        <x:v>0.016447368421052655</x:v>
      </x:c>
      <x:c r="K364" s="33" t="str">
        <x:v>設定あり</x:v>
      </x:c>
      <x:c r="L364" s="33" t="str">
        <x:v>https://www.mlit.go.jp/report/press/content/001981942.pdf</x:v>
      </x:c>
      <x:c r="M364" s="33" t="str">
        <x:v>https://www.mlit.go.jp/report/press/content/001864366.pdf</x:v>
      </x:c>
    </x:row>
    <x:row r="365">
      <x:c r="A365" s="32" t="n">
        <x:v>46082</x:v>
      </x:c>
      <x:c r="B365" s="33" t="str">
        <x:v>関東</x:v>
      </x:c>
      <x:c r="C365" s="34" t="n">
        <x:v>8</x:v>
      </x:c>
      <x:c r="D365" s="33" t="str">
        <x:v>茨城県</x:v>
      </x:c>
      <x:c r="E365" s="34" t="n">
        <x:v>7</x:v>
      </x:c>
      <x:c r="F365" s="33" t="str">
        <x:v>石工</x:v>
      </x:c>
      <x:c r="G365" s="35" t="n">
        <x:v>32400</x:v>
      </x:c>
      <x:c r="H365" s="35" t="n">
        <x:v>31700</x:v>
      </x:c>
      <x:c r="I365" s="35" t="n">
        <x:f>IF(OR(G365="",H365=""),"",G365-H365)</x:f>
        <x:v>700</x:v>
      </x:c>
      <x:c r="J365" s="36" t="n">
        <x:f>IF(OR(G365="",H365="",H365=0),"",G365/H365-1)</x:f>
        <x:v>0.02208201892744488</x:v>
      </x:c>
      <x:c r="K365" s="33" t="str">
        <x:v>設定あり</x:v>
      </x:c>
      <x:c r="L365" s="33" t="str">
        <x:v>https://www.mlit.go.jp/report/press/content/001981942.pdf</x:v>
      </x:c>
      <x:c r="M365" s="33" t="str">
        <x:v>https://www.mlit.go.jp/report/press/content/001864366.pdf</x:v>
      </x:c>
    </x:row>
    <x:row r="366">
      <x:c r="A366" s="32" t="n">
        <x:v>46082</x:v>
      </x:c>
      <x:c r="B366" s="33" t="str">
        <x:v>関東</x:v>
      </x:c>
      <x:c r="C366" s="34" t="n">
        <x:v>8</x:v>
      </x:c>
      <x:c r="D366" s="33" t="str">
        <x:v>茨城県</x:v>
      </x:c>
      <x:c r="E366" s="34" t="n">
        <x:v>8</x:v>
      </x:c>
      <x:c r="F366" s="33" t="str">
        <x:v>ブロック工</x:v>
      </x:c>
      <x:c r="G366" s="35" t="n">
        <x:v>32200</x:v>
      </x:c>
      <x:c r="H366" s="35" t="n">
        <x:v>30000</x:v>
      </x:c>
      <x:c r="I366" s="35" t="n">
        <x:f>IF(OR(G366="",H366=""),"",G366-H366)</x:f>
        <x:v>2200</x:v>
      </x:c>
      <x:c r="J366" s="36" t="n">
        <x:f>IF(OR(G366="",H366="",H366=0),"",G366/H366-1)</x:f>
        <x:v>0.07333333333333325</x:v>
      </x:c>
      <x:c r="K366" s="33" t="str">
        <x:v>設定あり</x:v>
      </x:c>
      <x:c r="L366" s="33" t="str">
        <x:v>https://www.mlit.go.jp/report/press/content/001981942.pdf</x:v>
      </x:c>
      <x:c r="M366" s="33" t="str">
        <x:v>https://www.mlit.go.jp/report/press/content/001864366.pdf</x:v>
      </x:c>
    </x:row>
    <x:row r="367">
      <x:c r="A367" s="32" t="n">
        <x:v>46082</x:v>
      </x:c>
      <x:c r="B367" s="33" t="str">
        <x:v>関東</x:v>
      </x:c>
      <x:c r="C367" s="34" t="n">
        <x:v>8</x:v>
      </x:c>
      <x:c r="D367" s="33" t="str">
        <x:v>茨城県</x:v>
      </x:c>
      <x:c r="E367" s="34" t="n">
        <x:v>9</x:v>
      </x:c>
      <x:c r="F367" s="33" t="str">
        <x:v>電工</x:v>
      </x:c>
      <x:c r="G367" s="35" t="n">
        <x:v>29200</x:v>
      </x:c>
      <x:c r="H367" s="35" t="n">
        <x:v>27500</x:v>
      </x:c>
      <x:c r="I367" s="35" t="n">
        <x:f>IF(OR(G367="",H367=""),"",G367-H367)</x:f>
        <x:v>1700</x:v>
      </x:c>
      <x:c r="J367" s="36" t="n">
        <x:f>IF(OR(G367="",H367="",H367=0),"",G367/H367-1)</x:f>
        <x:v>0.06181818181818177</x:v>
      </x:c>
      <x:c r="K367" s="33" t="str">
        <x:v>設定あり</x:v>
      </x:c>
      <x:c r="L367" s="33" t="str">
        <x:v>https://www.mlit.go.jp/report/press/content/001981942.pdf</x:v>
      </x:c>
      <x:c r="M367" s="33" t="str">
        <x:v>https://www.mlit.go.jp/report/press/content/001864366.pdf</x:v>
      </x:c>
    </x:row>
    <x:row r="368">
      <x:c r="A368" s="32" t="n">
        <x:v>46082</x:v>
      </x:c>
      <x:c r="B368" s="33" t="str">
        <x:v>関東</x:v>
      </x:c>
      <x:c r="C368" s="34" t="n">
        <x:v>8</x:v>
      </x:c>
      <x:c r="D368" s="33" t="str">
        <x:v>茨城県</x:v>
      </x:c>
      <x:c r="E368" s="34" t="n">
        <x:v>10</x:v>
      </x:c>
      <x:c r="F368" s="33" t="str">
        <x:v>鉄筋工</x:v>
      </x:c>
      <x:c r="G368" s="35" t="n">
        <x:v>30800</x:v>
      </x:c>
      <x:c r="H368" s="35" t="n">
        <x:v>29400</x:v>
      </x:c>
      <x:c r="I368" s="35" t="n">
        <x:f>IF(OR(G368="",H368=""),"",G368-H368)</x:f>
        <x:v>1400</x:v>
      </x:c>
      <x:c r="J368" s="36" t="n">
        <x:f>IF(OR(G368="",H368="",H368=0),"",G368/H368-1)</x:f>
        <x:v>0.04761904761904767</x:v>
      </x:c>
      <x:c r="K368" s="33" t="str">
        <x:v>設定あり</x:v>
      </x:c>
      <x:c r="L368" s="33" t="str">
        <x:v>https://www.mlit.go.jp/report/press/content/001981942.pdf</x:v>
      </x:c>
      <x:c r="M368" s="33" t="str">
        <x:v>https://www.mlit.go.jp/report/press/content/001864366.pdf</x:v>
      </x:c>
    </x:row>
    <x:row r="369">
      <x:c r="A369" s="32" t="n">
        <x:v>46082</x:v>
      </x:c>
      <x:c r="B369" s="33" t="str">
        <x:v>関東</x:v>
      </x:c>
      <x:c r="C369" s="34" t="n">
        <x:v>8</x:v>
      </x:c>
      <x:c r="D369" s="33" t="str">
        <x:v>茨城県</x:v>
      </x:c>
      <x:c r="E369" s="34" t="n">
        <x:v>11</x:v>
      </x:c>
      <x:c r="F369" s="33" t="str">
        <x:v>鉄骨工</x:v>
      </x:c>
      <x:c r="G369" s="35" t="n">
        <x:v>27500</x:v>
      </x:c>
      <x:c r="H369" s="35" t="n">
        <x:v>26900</x:v>
      </x:c>
      <x:c r="I369" s="35" t="n">
        <x:f>IF(OR(G369="",H369=""),"",G369-H369)</x:f>
        <x:v>600</x:v>
      </x:c>
      <x:c r="J369" s="36" t="n">
        <x:f>IF(OR(G369="",H369="",H369=0),"",G369/H369-1)</x:f>
        <x:v>0.02230483271375472</x:v>
      </x:c>
      <x:c r="K369" s="33" t="str">
        <x:v>設定あり</x:v>
      </x:c>
      <x:c r="L369" s="33" t="str">
        <x:v>https://www.mlit.go.jp/report/press/content/001981942.pdf</x:v>
      </x:c>
      <x:c r="M369" s="33" t="str">
        <x:v>https://www.mlit.go.jp/report/press/content/001864366.pdf</x:v>
      </x:c>
    </x:row>
    <x:row r="370">
      <x:c r="A370" s="32" t="n">
        <x:v>46082</x:v>
      </x:c>
      <x:c r="B370" s="33" t="str">
        <x:v>関東</x:v>
      </x:c>
      <x:c r="C370" s="34" t="n">
        <x:v>8</x:v>
      </x:c>
      <x:c r="D370" s="33" t="str">
        <x:v>茨城県</x:v>
      </x:c>
      <x:c r="E370" s="34" t="n">
        <x:v>12</x:v>
      </x:c>
      <x:c r="F370" s="33" t="str">
        <x:v>塗装工</x:v>
      </x:c>
      <x:c r="G370" s="35" t="n">
        <x:v>32100</x:v>
      </x:c>
      <x:c r="H370" s="35" t="n">
        <x:v>30100</x:v>
      </x:c>
      <x:c r="I370" s="35" t="n">
        <x:f>IF(OR(G370="",H370=""),"",G370-H370)</x:f>
        <x:v>2000</x:v>
      </x:c>
      <x:c r="J370" s="36" t="n">
        <x:f>IF(OR(G370="",H370="",H370=0),"",G370/H370-1)</x:f>
        <x:v>0.06644518272425248</x:v>
      </x:c>
      <x:c r="K370" s="33" t="str">
        <x:v>設定あり</x:v>
      </x:c>
      <x:c r="L370" s="33" t="str">
        <x:v>https://www.mlit.go.jp/report/press/content/001981942.pdf</x:v>
      </x:c>
      <x:c r="M370" s="33" t="str">
        <x:v>https://www.mlit.go.jp/report/press/content/001864366.pdf</x:v>
      </x:c>
    </x:row>
    <x:row r="371">
      <x:c r="A371" s="32" t="n">
        <x:v>46082</x:v>
      </x:c>
      <x:c r="B371" s="33" t="str">
        <x:v>関東</x:v>
      </x:c>
      <x:c r="C371" s="34" t="n">
        <x:v>8</x:v>
      </x:c>
      <x:c r="D371" s="33" t="str">
        <x:v>茨城県</x:v>
      </x:c>
      <x:c r="E371" s="34" t="n">
        <x:v>13</x:v>
      </x:c>
      <x:c r="F371" s="33" t="str">
        <x:v>溶接工</x:v>
      </x:c>
      <x:c r="G371" s="35" t="n">
        <x:v>35700</x:v>
      </x:c>
      <x:c r="H371" s="35" t="n">
        <x:v>34200</x:v>
      </x:c>
      <x:c r="I371" s="35" t="n">
        <x:f>IF(OR(G371="",H371=""),"",G371-H371)</x:f>
        <x:v>1500</x:v>
      </x:c>
      <x:c r="J371" s="36" t="n">
        <x:f>IF(OR(G371="",H371="",H371=0),"",G371/H371-1)</x:f>
        <x:v>0.04385964912280693</x:v>
      </x:c>
      <x:c r="K371" s="33" t="str">
        <x:v>設定あり</x:v>
      </x:c>
      <x:c r="L371" s="33" t="str">
        <x:v>https://www.mlit.go.jp/report/press/content/001981942.pdf</x:v>
      </x:c>
      <x:c r="M371" s="33" t="str">
        <x:v>https://www.mlit.go.jp/report/press/content/001864366.pdf</x:v>
      </x:c>
    </x:row>
    <x:row r="372">
      <x:c r="A372" s="32" t="n">
        <x:v>46082</x:v>
      </x:c>
      <x:c r="B372" s="33" t="str">
        <x:v>関東</x:v>
      </x:c>
      <x:c r="C372" s="34" t="n">
        <x:v>8</x:v>
      </x:c>
      <x:c r="D372" s="33" t="str">
        <x:v>茨城県</x:v>
      </x:c>
      <x:c r="E372" s="34" t="n">
        <x:v>14</x:v>
      </x:c>
      <x:c r="F372" s="33" t="str">
        <x:v>運転手（特殊）</x:v>
      </x:c>
      <x:c r="G372" s="35" t="n">
        <x:v>30300</x:v>
      </x:c>
      <x:c r="H372" s="35" t="n">
        <x:v>29400</x:v>
      </x:c>
      <x:c r="I372" s="35" t="n">
        <x:f>IF(OR(G372="",H372=""),"",G372-H372)</x:f>
        <x:v>900</x:v>
      </x:c>
      <x:c r="J372" s="36" t="n">
        <x:f>IF(OR(G372="",H372="",H372=0),"",G372/H372-1)</x:f>
        <x:v>0.030612244897959107</x:v>
      </x:c>
      <x:c r="K372" s="33" t="str">
        <x:v>設定あり</x:v>
      </x:c>
      <x:c r="L372" s="33" t="str">
        <x:v>https://www.mlit.go.jp/report/press/content/001981942.pdf</x:v>
      </x:c>
      <x:c r="M372" s="33" t="str">
        <x:v>https://www.mlit.go.jp/report/press/content/001864366.pdf</x:v>
      </x:c>
    </x:row>
    <x:row r="373">
      <x:c r="A373" s="32" t="n">
        <x:v>46082</x:v>
      </x:c>
      <x:c r="B373" s="33" t="str">
        <x:v>関東</x:v>
      </x:c>
      <x:c r="C373" s="34" t="n">
        <x:v>8</x:v>
      </x:c>
      <x:c r="D373" s="33" t="str">
        <x:v>茨城県</x:v>
      </x:c>
      <x:c r="E373" s="34" t="n">
        <x:v>15</x:v>
      </x:c>
      <x:c r="F373" s="33" t="str">
        <x:v>運転手（一般）</x:v>
      </x:c>
      <x:c r="G373" s="35" t="n">
        <x:v>24800</x:v>
      </x:c>
      <x:c r="H373" s="35" t="n">
        <x:v>24400</x:v>
      </x:c>
      <x:c r="I373" s="35" t="n">
        <x:f>IF(OR(G373="",H373=""),"",G373-H373)</x:f>
        <x:v>400</x:v>
      </x:c>
      <x:c r="J373" s="36" t="n">
        <x:f>IF(OR(G373="",H373="",H373=0),"",G373/H373-1)</x:f>
        <x:v>0.016393442622950838</x:v>
      </x:c>
      <x:c r="K373" s="33" t="str">
        <x:v>設定あり</x:v>
      </x:c>
      <x:c r="L373" s="33" t="str">
        <x:v>https://www.mlit.go.jp/report/press/content/001981942.pdf</x:v>
      </x:c>
      <x:c r="M373" s="33" t="str">
        <x:v>https://www.mlit.go.jp/report/press/content/001864366.pdf</x:v>
      </x:c>
    </x:row>
    <x:row r="374">
      <x:c r="A374" s="32" t="n">
        <x:v>46082</x:v>
      </x:c>
      <x:c r="B374" s="33" t="str">
        <x:v>関東</x:v>
      </x:c>
      <x:c r="C374" s="34" t="n">
        <x:v>8</x:v>
      </x:c>
      <x:c r="D374" s="33" t="str">
        <x:v>茨城県</x:v>
      </x:c>
      <x:c r="E374" s="34" t="n">
        <x:v>16</x:v>
      </x:c>
      <x:c r="F374" s="33" t="str">
        <x:v>潜かん工</x:v>
      </x:c>
      <x:c r="G374" s="35" t="n">
        <x:v>37000</x:v>
      </x:c>
      <x:c r="H374" s="35" t="n">
        <x:v>36400</x:v>
      </x:c>
      <x:c r="I374" s="35" t="n">
        <x:f>IF(OR(G374="",H374=""),"",G374-H374)</x:f>
        <x:v>600</x:v>
      </x:c>
      <x:c r="J374" s="36" t="n">
        <x:f>IF(OR(G374="",H374="",H374=0),"",G374/H374-1)</x:f>
        <x:v>0.016483516483516425</x:v>
      </x:c>
      <x:c r="K374" s="33" t="str">
        <x:v>設定あり</x:v>
      </x:c>
      <x:c r="L374" s="33" t="str">
        <x:v>https://www.mlit.go.jp/report/press/content/001981942.pdf</x:v>
      </x:c>
      <x:c r="M374" s="33" t="str">
        <x:v>https://www.mlit.go.jp/report/press/content/001864366.pdf</x:v>
      </x:c>
    </x:row>
    <x:row r="375">
      <x:c r="A375" s="32" t="n">
        <x:v>46082</x:v>
      </x:c>
      <x:c r="B375" s="33" t="str">
        <x:v>関東</x:v>
      </x:c>
      <x:c r="C375" s="34" t="n">
        <x:v>8</x:v>
      </x:c>
      <x:c r="D375" s="33" t="str">
        <x:v>茨城県</x:v>
      </x:c>
      <x:c r="E375" s="34" t="n">
        <x:v>17</x:v>
      </x:c>
      <x:c r="F375" s="33" t="str">
        <x:v>潜かん世話役</x:v>
      </x:c>
      <x:c r="G375" s="35" t="n">
        <x:v>44100</x:v>
      </x:c>
      <x:c r="H375" s="35" t="n">
        <x:v>43400</x:v>
      </x:c>
      <x:c r="I375" s="35" t="n">
        <x:f>IF(OR(G375="",H375=""),"",G375-H375)</x:f>
        <x:v>700</x:v>
      </x:c>
      <x:c r="J375" s="36" t="n">
        <x:f>IF(OR(G375="",H375="",H375=0),"",G375/H375-1)</x:f>
        <x:v>0.016129032258064502</x:v>
      </x:c>
      <x:c r="K375" s="33" t="str">
        <x:v>設定あり</x:v>
      </x:c>
      <x:c r="L375" s="33" t="str">
        <x:v>https://www.mlit.go.jp/report/press/content/001981942.pdf</x:v>
      </x:c>
      <x:c r="M375" s="33" t="str">
        <x:v>https://www.mlit.go.jp/report/press/content/001864366.pdf</x:v>
      </x:c>
    </x:row>
    <x:row r="376">
      <x:c r="A376" s="32" t="n">
        <x:v>46082</x:v>
      </x:c>
      <x:c r="B376" s="33" t="str">
        <x:v>関東</x:v>
      </x:c>
      <x:c r="C376" s="34" t="n">
        <x:v>8</x:v>
      </x:c>
      <x:c r="D376" s="33" t="str">
        <x:v>茨城県</x:v>
      </x:c>
      <x:c r="E376" s="34" t="n">
        <x:v>18</x:v>
      </x:c>
      <x:c r="F376" s="33" t="str">
        <x:v>さく岩工</x:v>
      </x:c>
      <x:c r="G376" s="35" t="n">
        <x:v>41600</x:v>
      </x:c>
      <x:c r="H376" s="35" t="n">
        <x:v>38900</x:v>
      </x:c>
      <x:c r="I376" s="35" t="n">
        <x:f>IF(OR(G376="",H376=""),"",G376-H376)</x:f>
        <x:v>2700</x:v>
      </x:c>
      <x:c r="J376" s="36" t="n">
        <x:f>IF(OR(G376="",H376="",H376=0),"",G376/H376-1)</x:f>
        <x:v>0.06940874035989708</x:v>
      </x:c>
      <x:c r="K376" s="33" t="str">
        <x:v>設定あり</x:v>
      </x:c>
      <x:c r="L376" s="33" t="str">
        <x:v>https://www.mlit.go.jp/report/press/content/001981942.pdf</x:v>
      </x:c>
      <x:c r="M376" s="33" t="str">
        <x:v>https://www.mlit.go.jp/report/press/content/001864366.pdf</x:v>
      </x:c>
    </x:row>
    <x:row r="377">
      <x:c r="A377" s="32" t="n">
        <x:v>46082</x:v>
      </x:c>
      <x:c r="B377" s="33" t="str">
        <x:v>関東</x:v>
      </x:c>
      <x:c r="C377" s="34" t="n">
        <x:v>8</x:v>
      </x:c>
      <x:c r="D377" s="33" t="str">
        <x:v>茨城県</x:v>
      </x:c>
      <x:c r="E377" s="34" t="n">
        <x:v>19</x:v>
      </x:c>
      <x:c r="F377" s="33" t="str">
        <x:v>トンネル特殊工</x:v>
      </x:c>
      <x:c r="G377" s="35" t="n">
        <x:v>40200</x:v>
      </x:c>
      <x:c r="H377" s="35" t="n">
        <x:v>37700</x:v>
      </x:c>
      <x:c r="I377" s="35" t="n">
        <x:f>IF(OR(G377="",H377=""),"",G377-H377)</x:f>
        <x:v>2500</x:v>
      </x:c>
      <x:c r="J377" s="36" t="n">
        <x:f>IF(OR(G377="",H377="",H377=0),"",G377/H377-1)</x:f>
        <x:v>0.06631299734748008</x:v>
      </x:c>
      <x:c r="K377" s="33" t="str">
        <x:v>設定あり</x:v>
      </x:c>
      <x:c r="L377" s="33" t="str">
        <x:v>https://www.mlit.go.jp/report/press/content/001981942.pdf</x:v>
      </x:c>
      <x:c r="M377" s="33" t="str">
        <x:v>https://www.mlit.go.jp/report/press/content/001864366.pdf</x:v>
      </x:c>
    </x:row>
    <x:row r="378">
      <x:c r="A378" s="32" t="n">
        <x:v>46082</x:v>
      </x:c>
      <x:c r="B378" s="33" t="str">
        <x:v>関東</x:v>
      </x:c>
      <x:c r="C378" s="34" t="n">
        <x:v>8</x:v>
      </x:c>
      <x:c r="D378" s="33" t="str">
        <x:v>茨城県</x:v>
      </x:c>
      <x:c r="E378" s="34" t="n">
        <x:v>20</x:v>
      </x:c>
      <x:c r="F378" s="33" t="str">
        <x:v>トンネル作業員</x:v>
      </x:c>
      <x:c r="G378" s="35" t="n">
        <x:v>31900</x:v>
      </x:c>
      <x:c r="H378" s="35" t="n">
        <x:v>30500</x:v>
      </x:c>
      <x:c r="I378" s="35" t="n">
        <x:f>IF(OR(G378="",H378=""),"",G378-H378)</x:f>
        <x:v>1400</x:v>
      </x:c>
      <x:c r="J378" s="36" t="n">
        <x:f>IF(OR(G378="",H378="",H378=0),"",G378/H378-1)</x:f>
        <x:v>0.04590163934426239</x:v>
      </x:c>
      <x:c r="K378" s="33" t="str">
        <x:v>設定あり</x:v>
      </x:c>
      <x:c r="L378" s="33" t="str">
        <x:v>https://www.mlit.go.jp/report/press/content/001981942.pdf</x:v>
      </x:c>
      <x:c r="M378" s="33" t="str">
        <x:v>https://www.mlit.go.jp/report/press/content/001864366.pdf</x:v>
      </x:c>
    </x:row>
    <x:row r="379">
      <x:c r="A379" s="32" t="n">
        <x:v>46082</x:v>
      </x:c>
      <x:c r="B379" s="33" t="str">
        <x:v>関東</x:v>
      </x:c>
      <x:c r="C379" s="34" t="n">
        <x:v>8</x:v>
      </x:c>
      <x:c r="D379" s="33" t="str">
        <x:v>茨城県</x:v>
      </x:c>
      <x:c r="E379" s="34" t="n">
        <x:v>21</x:v>
      </x:c>
      <x:c r="F379" s="33" t="str">
        <x:v>トンネル世話役</x:v>
      </x:c>
      <x:c r="G379" s="35" t="n">
        <x:v>43000</x:v>
      </x:c>
      <x:c r="H379" s="35" t="n">
        <x:v>40200</x:v>
      </x:c>
      <x:c r="I379" s="35" t="n">
        <x:f>IF(OR(G379="",H379=""),"",G379-H379)</x:f>
        <x:v>2800</x:v>
      </x:c>
      <x:c r="J379" s="36" t="n">
        <x:f>IF(OR(G379="",H379="",H379=0),"",G379/H379-1)</x:f>
        <x:v>0.06965174129353224</x:v>
      </x:c>
      <x:c r="K379" s="33" t="str">
        <x:v>設定あり</x:v>
      </x:c>
      <x:c r="L379" s="33" t="str">
        <x:v>https://www.mlit.go.jp/report/press/content/001981942.pdf</x:v>
      </x:c>
      <x:c r="M379" s="33" t="str">
        <x:v>https://www.mlit.go.jp/report/press/content/001864366.pdf</x:v>
      </x:c>
    </x:row>
    <x:row r="380">
      <x:c r="A380" s="32" t="n">
        <x:v>46082</x:v>
      </x:c>
      <x:c r="B380" s="33" t="str">
        <x:v>関東</x:v>
      </x:c>
      <x:c r="C380" s="34" t="n">
        <x:v>8</x:v>
      </x:c>
      <x:c r="D380" s="33" t="str">
        <x:v>茨城県</x:v>
      </x:c>
      <x:c r="E380" s="34" t="n">
        <x:v>22</x:v>
      </x:c>
      <x:c r="F380" s="33" t="str">
        <x:v>橋りょう特殊工</x:v>
      </x:c>
      <x:c r="G380" s="35" t="n">
        <x:v>36400</x:v>
      </x:c>
      <x:c r="H380" s="35" t="n">
        <x:v>34000</x:v>
      </x:c>
      <x:c r="I380" s="35" t="n">
        <x:f>IF(OR(G380="",H380=""),"",G380-H380)</x:f>
        <x:v>2400</x:v>
      </x:c>
      <x:c r="J380" s="36" t="n">
        <x:f>IF(OR(G380="",H380="",H380=0),"",G380/H380-1)</x:f>
        <x:v>0.07058823529411762</x:v>
      </x:c>
      <x:c r="K380" s="33" t="str">
        <x:v>設定あり</x:v>
      </x:c>
      <x:c r="L380" s="33" t="str">
        <x:v>https://www.mlit.go.jp/report/press/content/001981942.pdf</x:v>
      </x:c>
      <x:c r="M380" s="33" t="str">
        <x:v>https://www.mlit.go.jp/report/press/content/001864366.pdf</x:v>
      </x:c>
    </x:row>
    <x:row r="381">
      <x:c r="A381" s="32" t="n">
        <x:v>46082</x:v>
      </x:c>
      <x:c r="B381" s="33" t="str">
        <x:v>関東</x:v>
      </x:c>
      <x:c r="C381" s="34" t="n">
        <x:v>8</x:v>
      </x:c>
      <x:c r="D381" s="33" t="str">
        <x:v>茨城県</x:v>
      </x:c>
      <x:c r="E381" s="34" t="n">
        <x:v>23</x:v>
      </x:c>
      <x:c r="F381" s="33" t="str">
        <x:v>橋りょう塗装工</x:v>
      </x:c>
      <x:c r="G381" s="35" t="n">
        <x:v>36300</x:v>
      </x:c>
      <x:c r="H381" s="35" t="n">
        <x:v>34900</x:v>
      </x:c>
      <x:c r="I381" s="35" t="n">
        <x:f>IF(OR(G381="",H381=""),"",G381-H381)</x:f>
        <x:v>1400</x:v>
      </x:c>
      <x:c r="J381" s="36" t="n">
        <x:f>IF(OR(G381="",H381="",H381=0),"",G381/H381-1)</x:f>
        <x:v>0.04011461318051568</x:v>
      </x:c>
      <x:c r="K381" s="33" t="str">
        <x:v>設定あり</x:v>
      </x:c>
      <x:c r="L381" s="33" t="str">
        <x:v>https://www.mlit.go.jp/report/press/content/001981942.pdf</x:v>
      </x:c>
      <x:c r="M381" s="33" t="str">
        <x:v>https://www.mlit.go.jp/report/press/content/001864366.pdf</x:v>
      </x:c>
    </x:row>
    <x:row r="382">
      <x:c r="A382" s="32" t="n">
        <x:v>46082</x:v>
      </x:c>
      <x:c r="B382" s="33" t="str">
        <x:v>関東</x:v>
      </x:c>
      <x:c r="C382" s="34" t="n">
        <x:v>8</x:v>
      </x:c>
      <x:c r="D382" s="33" t="str">
        <x:v>茨城県</x:v>
      </x:c>
      <x:c r="E382" s="34" t="n">
        <x:v>24</x:v>
      </x:c>
      <x:c r="F382" s="33" t="str">
        <x:v>橋りょう世話役</x:v>
      </x:c>
      <x:c r="G382" s="35" t="n">
        <x:v>40800</x:v>
      </x:c>
      <x:c r="H382" s="35" t="n">
        <x:v>39000</x:v>
      </x:c>
      <x:c r="I382" s="35" t="n">
        <x:f>IF(OR(G382="",H382=""),"",G382-H382)</x:f>
        <x:v>1800</x:v>
      </x:c>
      <x:c r="J382" s="36" t="n">
        <x:f>IF(OR(G382="",H382="",H382=0),"",G382/H382-1)</x:f>
        <x:v>0.04615384615384621</x:v>
      </x:c>
      <x:c r="K382" s="33" t="str">
        <x:v>設定あり</x:v>
      </x:c>
      <x:c r="L382" s="33" t="str">
        <x:v>https://www.mlit.go.jp/report/press/content/001981942.pdf</x:v>
      </x:c>
      <x:c r="M382" s="33" t="str">
        <x:v>https://www.mlit.go.jp/report/press/content/001864366.pdf</x:v>
      </x:c>
    </x:row>
    <x:row r="383">
      <x:c r="A383" s="32" t="n">
        <x:v>46082</x:v>
      </x:c>
      <x:c r="B383" s="33" t="str">
        <x:v>関東</x:v>
      </x:c>
      <x:c r="C383" s="34" t="n">
        <x:v>8</x:v>
      </x:c>
      <x:c r="D383" s="33" t="str">
        <x:v>茨城県</x:v>
      </x:c>
      <x:c r="E383" s="34" t="n">
        <x:v>25</x:v>
      </x:c>
      <x:c r="F383" s="33" t="str">
        <x:v>土木一般世話役</x:v>
      </x:c>
      <x:c r="G383" s="35" t="n">
        <x:v>32200</x:v>
      </x:c>
      <x:c r="H383" s="35" t="n">
        <x:v>30000</x:v>
      </x:c>
      <x:c r="I383" s="35" t="n">
        <x:f>IF(OR(G383="",H383=""),"",G383-H383)</x:f>
        <x:v>2200</x:v>
      </x:c>
      <x:c r="J383" s="36" t="n">
        <x:f>IF(OR(G383="",H383="",H383=0),"",G383/H383-1)</x:f>
        <x:v>0.07333333333333325</x:v>
      </x:c>
      <x:c r="K383" s="33" t="str">
        <x:v>設定あり</x:v>
      </x:c>
      <x:c r="L383" s="33" t="str">
        <x:v>https://www.mlit.go.jp/report/press/content/001981942.pdf</x:v>
      </x:c>
      <x:c r="M383" s="33" t="str">
        <x:v>https://www.mlit.go.jp/report/press/content/001864366.pdf</x:v>
      </x:c>
    </x:row>
    <x:row r="384">
      <x:c r="A384" s="32" t="n">
        <x:v>46082</x:v>
      </x:c>
      <x:c r="B384" s="33" t="str">
        <x:v>関東</x:v>
      </x:c>
      <x:c r="C384" s="34" t="n">
        <x:v>8</x:v>
      </x:c>
      <x:c r="D384" s="33" t="str">
        <x:v>茨城県</x:v>
      </x:c>
      <x:c r="E384" s="34" t="n">
        <x:v>26</x:v>
      </x:c>
      <x:c r="F384" s="33" t="str">
        <x:v>高級船員</x:v>
      </x:c>
      <x:c r="G384" s="35" t="n">
        <x:v>41600</x:v>
      </x:c>
      <x:c r="H384" s="35" t="n">
        <x:v>39700</x:v>
      </x:c>
      <x:c r="I384" s="35" t="n">
        <x:f>IF(OR(G384="",H384=""),"",G384-H384)</x:f>
        <x:v>1900</x:v>
      </x:c>
      <x:c r="J384" s="36" t="n">
        <x:f>IF(OR(G384="",H384="",H384=0),"",G384/H384-1)</x:f>
        <x:v>0.04785894206549113</x:v>
      </x:c>
      <x:c r="K384" s="33" t="str">
        <x:v>設定あり</x:v>
      </x:c>
      <x:c r="L384" s="33" t="str">
        <x:v>https://www.mlit.go.jp/report/press/content/001981942.pdf</x:v>
      </x:c>
      <x:c r="M384" s="33" t="str">
        <x:v>https://www.mlit.go.jp/report/press/content/001864366.pdf</x:v>
      </x:c>
    </x:row>
    <x:row r="385">
      <x:c r="A385" s="32" t="n">
        <x:v>46082</x:v>
      </x:c>
      <x:c r="B385" s="33" t="str">
        <x:v>関東</x:v>
      </x:c>
      <x:c r="C385" s="34" t="n">
        <x:v>8</x:v>
      </x:c>
      <x:c r="D385" s="33" t="str">
        <x:v>茨城県</x:v>
      </x:c>
      <x:c r="E385" s="34" t="n">
        <x:v>27</x:v>
      </x:c>
      <x:c r="F385" s="33" t="str">
        <x:v>普通船員</x:v>
      </x:c>
      <x:c r="G385" s="35" t="n">
        <x:v>32600</x:v>
      </x:c>
      <x:c r="H385" s="35" t="n">
        <x:v>30400</x:v>
      </x:c>
      <x:c r="I385" s="35" t="n">
        <x:f>IF(OR(G385="",H385=""),"",G385-H385)</x:f>
        <x:v>2200</x:v>
      </x:c>
      <x:c r="J385" s="36" t="n">
        <x:f>IF(OR(G385="",H385="",H385=0),"",G385/H385-1)</x:f>
        <x:v>0.07236842105263164</x:v>
      </x:c>
      <x:c r="K385" s="33" t="str">
        <x:v>設定あり</x:v>
      </x:c>
      <x:c r="L385" s="33" t="str">
        <x:v>https://www.mlit.go.jp/report/press/content/001981942.pdf</x:v>
      </x:c>
      <x:c r="M385" s="33" t="str">
        <x:v>https://www.mlit.go.jp/report/press/content/001864366.pdf</x:v>
      </x:c>
    </x:row>
    <x:row r="386">
      <x:c r="A386" s="32" t="n">
        <x:v>46082</x:v>
      </x:c>
      <x:c r="B386" s="33" t="str">
        <x:v>関東</x:v>
      </x:c>
      <x:c r="C386" s="34" t="n">
        <x:v>8</x:v>
      </x:c>
      <x:c r="D386" s="33" t="str">
        <x:v>茨城県</x:v>
      </x:c>
      <x:c r="E386" s="34" t="n">
        <x:v>28</x:v>
      </x:c>
      <x:c r="F386" s="33" t="str">
        <x:v>潜水士</x:v>
      </x:c>
      <x:c r="G386" s="35" t="n">
        <x:v>48800</x:v>
      </x:c>
      <x:c r="H386" s="35" t="n">
        <x:v>45700</x:v>
      </x:c>
      <x:c r="I386" s="35" t="n">
        <x:f>IF(OR(G386="",H386=""),"",G386-H386)</x:f>
        <x:v>3100</x:v>
      </x:c>
      <x:c r="J386" s="36" t="n">
        <x:f>IF(OR(G386="",H386="",H386=0),"",G386/H386-1)</x:f>
        <x:v>0.06783369803063466</x:v>
      </x:c>
      <x:c r="K386" s="33" t="str">
        <x:v>設定あり</x:v>
      </x:c>
      <x:c r="L386" s="33" t="str">
        <x:v>https://www.mlit.go.jp/report/press/content/001981942.pdf</x:v>
      </x:c>
      <x:c r="M386" s="33" t="str">
        <x:v>https://www.mlit.go.jp/report/press/content/001864366.pdf</x:v>
      </x:c>
    </x:row>
    <x:row r="387">
      <x:c r="A387" s="32" t="n">
        <x:v>46082</x:v>
      </x:c>
      <x:c r="B387" s="33" t="str">
        <x:v>関東</x:v>
      </x:c>
      <x:c r="C387" s="34" t="n">
        <x:v>8</x:v>
      </x:c>
      <x:c r="D387" s="33" t="str">
        <x:v>茨城県</x:v>
      </x:c>
      <x:c r="E387" s="34" t="n">
        <x:v>29</x:v>
      </x:c>
      <x:c r="F387" s="33" t="str">
        <x:v>潜水連絡員</x:v>
      </x:c>
      <x:c r="G387" s="35" t="n">
        <x:v>32800</x:v>
      </x:c>
      <x:c r="H387" s="35" t="n">
        <x:v>30900</x:v>
      </x:c>
      <x:c r="I387" s="35" t="n">
        <x:f>IF(OR(G387="",H387=""),"",G387-H387)</x:f>
        <x:v>1900</x:v>
      </x:c>
      <x:c r="J387" s="36" t="n">
        <x:f>IF(OR(G387="",H387="",H387=0),"",G387/H387-1)</x:f>
        <x:v>0.06148867313915862</x:v>
      </x:c>
      <x:c r="K387" s="33" t="str">
        <x:v>設定あり</x:v>
      </x:c>
      <x:c r="L387" s="33" t="str">
        <x:v>https://www.mlit.go.jp/report/press/content/001981942.pdf</x:v>
      </x:c>
      <x:c r="M387" s="33" t="str">
        <x:v>https://www.mlit.go.jp/report/press/content/001864366.pdf</x:v>
      </x:c>
    </x:row>
    <x:row r="388">
      <x:c r="A388" s="32" t="n">
        <x:v>46082</x:v>
      </x:c>
      <x:c r="B388" s="33" t="str">
        <x:v>関東</x:v>
      </x:c>
      <x:c r="C388" s="34" t="n">
        <x:v>8</x:v>
      </x:c>
      <x:c r="D388" s="33" t="str">
        <x:v>茨城県</x:v>
      </x:c>
      <x:c r="E388" s="34" t="n">
        <x:v>30</x:v>
      </x:c>
      <x:c r="F388" s="33" t="str">
        <x:v>潜水送気員</x:v>
      </x:c>
      <x:c r="G388" s="35" t="n">
        <x:v>34100</x:v>
      </x:c>
      <x:c r="H388" s="35" t="n">
        <x:v>33200</x:v>
      </x:c>
      <x:c r="I388" s="35" t="n">
        <x:f>IF(OR(G388="",H388=""),"",G388-H388)</x:f>
        <x:v>900</x:v>
      </x:c>
      <x:c r="J388" s="36" t="n">
        <x:f>IF(OR(G388="",H388="",H388=0),"",G388/H388-1)</x:f>
        <x:v>0.027108433734939652</x:v>
      </x:c>
      <x:c r="K388" s="33" t="str">
        <x:v>設定あり</x:v>
      </x:c>
      <x:c r="L388" s="33" t="str">
        <x:v>https://www.mlit.go.jp/report/press/content/001981942.pdf</x:v>
      </x:c>
      <x:c r="M388" s="33" t="str">
        <x:v>https://www.mlit.go.jp/report/press/content/001864366.pdf</x:v>
      </x:c>
    </x:row>
    <x:row r="389">
      <x:c r="A389" s="32" t="n">
        <x:v>46082</x:v>
      </x:c>
      <x:c r="B389" s="33" t="str">
        <x:v>関東</x:v>
      </x:c>
      <x:c r="C389" s="34" t="n">
        <x:v>8</x:v>
      </x:c>
      <x:c r="D389" s="33" t="str">
        <x:v>茨城県</x:v>
      </x:c>
      <x:c r="E389" s="34" t="n">
        <x:v>31</x:v>
      </x:c>
      <x:c r="F389" s="33" t="str">
        <x:v>山林砂防工</x:v>
      </x:c>
      <x:c r="G389" s="35" t="n">
        <x:v>32400</x:v>
      </x:c>
      <x:c r="H389" s="35" t="n">
        <x:v>31700</x:v>
      </x:c>
      <x:c r="I389" s="35" t="n">
        <x:f>IF(OR(G389="",H389=""),"",G389-H389)</x:f>
        <x:v>700</x:v>
      </x:c>
      <x:c r="J389" s="36" t="n">
        <x:f>IF(OR(G389="",H389="",H389=0),"",G389/H389-1)</x:f>
        <x:v>0.02208201892744488</x:v>
      </x:c>
      <x:c r="K389" s="33" t="str">
        <x:v>設定あり</x:v>
      </x:c>
      <x:c r="L389" s="33" t="str">
        <x:v>https://www.mlit.go.jp/report/press/content/001981942.pdf</x:v>
      </x:c>
      <x:c r="M389" s="33" t="str">
        <x:v>https://www.mlit.go.jp/report/press/content/001864366.pdf</x:v>
      </x:c>
    </x:row>
    <x:row r="390">
      <x:c r="A390" s="32" t="n">
        <x:v>46082</x:v>
      </x:c>
      <x:c r="B390" s="33" t="str">
        <x:v>関東</x:v>
      </x:c>
      <x:c r="C390" s="34" t="n">
        <x:v>8</x:v>
      </x:c>
      <x:c r="D390" s="33" t="str">
        <x:v>茨城県</x:v>
      </x:c>
      <x:c r="E390" s="34" t="n">
        <x:v>32</x:v>
      </x:c>
      <x:c r="F390" s="33" t="str">
        <x:v>軌道工</x:v>
      </x:c>
      <x:c r="G390" s="35" t="n">
        <x:v>58900</x:v>
      </x:c>
      <x:c r="H390" s="35" t="n">
        <x:v>57000</x:v>
      </x:c>
      <x:c r="I390" s="35" t="n">
        <x:f>IF(OR(G390="",H390=""),"",G390-H390)</x:f>
        <x:v>1900</x:v>
      </x:c>
      <x:c r="J390" s="36" t="n">
        <x:f>IF(OR(G390="",H390="",H390=0),"",G390/H390-1)</x:f>
        <x:v>0.03333333333333344</x:v>
      </x:c>
      <x:c r="K390" s="33" t="str">
        <x:v>設定あり</x:v>
      </x:c>
      <x:c r="L390" s="33" t="str">
        <x:v>https://www.mlit.go.jp/report/press/content/001981942.pdf</x:v>
      </x:c>
      <x:c r="M390" s="33" t="str">
        <x:v>https://www.mlit.go.jp/report/press/content/001864366.pdf</x:v>
      </x:c>
    </x:row>
    <x:row r="391">
      <x:c r="A391" s="32" t="n">
        <x:v>46082</x:v>
      </x:c>
      <x:c r="B391" s="33" t="str">
        <x:v>関東</x:v>
      </x:c>
      <x:c r="C391" s="34" t="n">
        <x:v>8</x:v>
      </x:c>
      <x:c r="D391" s="33" t="str">
        <x:v>茨城県</x:v>
      </x:c>
      <x:c r="E391" s="34" t="n">
        <x:v>33</x:v>
      </x:c>
      <x:c r="F391" s="33" t="str">
        <x:v>型わく工</x:v>
      </x:c>
      <x:c r="G391" s="35" t="n">
        <x:v>31500</x:v>
      </x:c>
      <x:c r="H391" s="35" t="n">
        <x:v>29900</x:v>
      </x:c>
      <x:c r="I391" s="35" t="n">
        <x:f>IF(OR(G391="",H391=""),"",G391-H391)</x:f>
        <x:v>1600</x:v>
      </x:c>
      <x:c r="J391" s="36" t="n">
        <x:f>IF(OR(G391="",H391="",H391=0),"",G391/H391-1)</x:f>
        <x:v>0.05351170568561869</x:v>
      </x:c>
      <x:c r="K391" s="33" t="str">
        <x:v>設定あり</x:v>
      </x:c>
      <x:c r="L391" s="33" t="str">
        <x:v>https://www.mlit.go.jp/report/press/content/001981942.pdf</x:v>
      </x:c>
      <x:c r="M391" s="33" t="str">
        <x:v>https://www.mlit.go.jp/report/press/content/001864366.pdf</x:v>
      </x:c>
    </x:row>
    <x:row r="392">
      <x:c r="A392" s="32" t="n">
        <x:v>46082</x:v>
      </x:c>
      <x:c r="B392" s="33" t="str">
        <x:v>関東</x:v>
      </x:c>
      <x:c r="C392" s="34" t="n">
        <x:v>8</x:v>
      </x:c>
      <x:c r="D392" s="33" t="str">
        <x:v>茨城県</x:v>
      </x:c>
      <x:c r="E392" s="34" t="n">
        <x:v>34</x:v>
      </x:c>
      <x:c r="F392" s="33" t="str">
        <x:v>大工</x:v>
      </x:c>
      <x:c r="G392" s="35" t="n">
        <x:v>30900</x:v>
      </x:c>
      <x:c r="H392" s="35" t="n">
        <x:v>30300</x:v>
      </x:c>
      <x:c r="I392" s="35" t="n">
        <x:f>IF(OR(G392="",H392=""),"",G392-H392)</x:f>
        <x:v>600</x:v>
      </x:c>
      <x:c r="J392" s="36" t="n">
        <x:f>IF(OR(G392="",H392="",H392=0),"",G392/H392-1)</x:f>
        <x:v>0.01980198019801982</x:v>
      </x:c>
      <x:c r="K392" s="33" t="str">
        <x:v>設定あり</x:v>
      </x:c>
      <x:c r="L392" s="33" t="str">
        <x:v>https://www.mlit.go.jp/report/press/content/001981942.pdf</x:v>
      </x:c>
      <x:c r="M392" s="33" t="str">
        <x:v>https://www.mlit.go.jp/report/press/content/001864366.pdf</x:v>
      </x:c>
    </x:row>
    <x:row r="393">
      <x:c r="A393" s="32" t="n">
        <x:v>46082</x:v>
      </x:c>
      <x:c r="B393" s="33" t="str">
        <x:v>関東</x:v>
      </x:c>
      <x:c r="C393" s="34" t="n">
        <x:v>8</x:v>
      </x:c>
      <x:c r="D393" s="33" t="str">
        <x:v>茨城県</x:v>
      </x:c>
      <x:c r="E393" s="34" t="n">
        <x:v>35</x:v>
      </x:c>
      <x:c r="F393" s="33" t="str">
        <x:v>左官</x:v>
      </x:c>
      <x:c r="G393" s="35" t="n">
        <x:v>32600</x:v>
      </x:c>
      <x:c r="H393" s="35" t="n">
        <x:v>31400</x:v>
      </x:c>
      <x:c r="I393" s="35" t="n">
        <x:f>IF(OR(G393="",H393=""),"",G393-H393)</x:f>
        <x:v>1200</x:v>
      </x:c>
      <x:c r="J393" s="36" t="n">
        <x:f>IF(OR(G393="",H393="",H393=0),"",G393/H393-1)</x:f>
        <x:v>0.03821656050955413</x:v>
      </x:c>
      <x:c r="K393" s="33" t="str">
        <x:v>設定あり</x:v>
      </x:c>
      <x:c r="L393" s="33" t="str">
        <x:v>https://www.mlit.go.jp/report/press/content/001981942.pdf</x:v>
      </x:c>
      <x:c r="M393" s="33" t="str">
        <x:v>https://www.mlit.go.jp/report/press/content/001864366.pdf</x:v>
      </x:c>
    </x:row>
    <x:row r="394">
      <x:c r="A394" s="32" t="n">
        <x:v>46082</x:v>
      </x:c>
      <x:c r="B394" s="33" t="str">
        <x:v>関東</x:v>
      </x:c>
      <x:c r="C394" s="34" t="n">
        <x:v>8</x:v>
      </x:c>
      <x:c r="D394" s="33" t="str">
        <x:v>茨城県</x:v>
      </x:c>
      <x:c r="E394" s="34" t="n">
        <x:v>36</x:v>
      </x:c>
      <x:c r="F394" s="33" t="str">
        <x:v>配管工</x:v>
      </x:c>
      <x:c r="G394" s="35" t="n">
        <x:v>28900</x:v>
      </x:c>
      <x:c r="H394" s="35" t="n">
        <x:v>27200</x:v>
      </x:c>
      <x:c r="I394" s="35" t="n">
        <x:f>IF(OR(G394="",H394=""),"",G394-H394)</x:f>
        <x:v>1700</x:v>
      </x:c>
      <x:c r="J394" s="36" t="n">
        <x:f>IF(OR(G394="",H394="",H394=0),"",G394/H394-1)</x:f>
        <x:v>0.0625</x:v>
      </x:c>
      <x:c r="K394" s="33" t="str">
        <x:v>設定あり</x:v>
      </x:c>
      <x:c r="L394" s="33" t="str">
        <x:v>https://www.mlit.go.jp/report/press/content/001981942.pdf</x:v>
      </x:c>
      <x:c r="M394" s="33" t="str">
        <x:v>https://www.mlit.go.jp/report/press/content/001864366.pdf</x:v>
      </x:c>
    </x:row>
    <x:row r="395">
      <x:c r="A395" s="32" t="n">
        <x:v>46082</x:v>
      </x:c>
      <x:c r="B395" s="33" t="str">
        <x:v>関東</x:v>
      </x:c>
      <x:c r="C395" s="34" t="n">
        <x:v>8</x:v>
      </x:c>
      <x:c r="D395" s="33" t="str">
        <x:v>茨城県</x:v>
      </x:c>
      <x:c r="E395" s="34" t="n">
        <x:v>37</x:v>
      </x:c>
      <x:c r="F395" s="33" t="str">
        <x:v>はつり工</x:v>
      </x:c>
      <x:c r="G395" s="35" t="n">
        <x:v>31000</x:v>
      </x:c>
      <x:c r="H395" s="35" t="n">
        <x:v>29600</x:v>
      </x:c>
      <x:c r="I395" s="35" t="n">
        <x:f>IF(OR(G395="",H395=""),"",G395-H395)</x:f>
        <x:v>1400</x:v>
      </x:c>
      <x:c r="J395" s="36" t="n">
        <x:f>IF(OR(G395="",H395="",H395=0),"",G395/H395-1)</x:f>
        <x:v>0.04729729729729737</x:v>
      </x:c>
      <x:c r="K395" s="33" t="str">
        <x:v>設定あり</x:v>
      </x:c>
      <x:c r="L395" s="33" t="str">
        <x:v>https://www.mlit.go.jp/report/press/content/001981942.pdf</x:v>
      </x:c>
      <x:c r="M395" s="33" t="str">
        <x:v>https://www.mlit.go.jp/report/press/content/001864366.pdf</x:v>
      </x:c>
    </x:row>
    <x:row r="396">
      <x:c r="A396" s="32" t="n">
        <x:v>46082</x:v>
      </x:c>
      <x:c r="B396" s="33" t="str">
        <x:v>関東</x:v>
      </x:c>
      <x:c r="C396" s="34" t="n">
        <x:v>8</x:v>
      </x:c>
      <x:c r="D396" s="33" t="str">
        <x:v>茨城県</x:v>
      </x:c>
      <x:c r="E396" s="34" t="n">
        <x:v>38</x:v>
      </x:c>
      <x:c r="F396" s="33" t="str">
        <x:v>防水工</x:v>
      </x:c>
      <x:c r="G396" s="35" t="n">
        <x:v>34200</x:v>
      </x:c>
      <x:c r="H396" s="35" t="n">
        <x:v>32000</x:v>
      </x:c>
      <x:c r="I396" s="35" t="n">
        <x:f>IF(OR(G396="",H396=""),"",G396-H396)</x:f>
        <x:v>2200</x:v>
      </x:c>
      <x:c r="J396" s="36" t="n">
        <x:f>IF(OR(G396="",H396="",H396=0),"",G396/H396-1)</x:f>
        <x:v>0.06875000000000009</x:v>
      </x:c>
      <x:c r="K396" s="33" t="str">
        <x:v>設定あり</x:v>
      </x:c>
      <x:c r="L396" s="33" t="str">
        <x:v>https://www.mlit.go.jp/report/press/content/001981942.pdf</x:v>
      </x:c>
      <x:c r="M396" s="33" t="str">
        <x:v>https://www.mlit.go.jp/report/press/content/001864366.pdf</x:v>
      </x:c>
    </x:row>
    <x:row r="397">
      <x:c r="A397" s="32" t="n">
        <x:v>46082</x:v>
      </x:c>
      <x:c r="B397" s="33" t="str">
        <x:v>関東</x:v>
      </x:c>
      <x:c r="C397" s="34" t="n">
        <x:v>8</x:v>
      </x:c>
      <x:c r="D397" s="33" t="str">
        <x:v>茨城県</x:v>
      </x:c>
      <x:c r="E397" s="34" t="n">
        <x:v>39</x:v>
      </x:c>
      <x:c r="F397" s="33" t="str">
        <x:v>板金工</x:v>
      </x:c>
      <x:c r="G397" s="35" t="n">
        <x:v>34500</x:v>
      </x:c>
      <x:c r="H397" s="35" t="n">
        <x:v>32600</x:v>
      </x:c>
      <x:c r="I397" s="35" t="n">
        <x:f>IF(OR(G397="",H397=""),"",G397-H397)</x:f>
        <x:v>1900</x:v>
      </x:c>
      <x:c r="J397" s="36" t="n">
        <x:f>IF(OR(G397="",H397="",H397=0),"",G397/H397-1)</x:f>
        <x:v>0.05828220858895716</x:v>
      </x:c>
      <x:c r="K397" s="33" t="str">
        <x:v>設定あり</x:v>
      </x:c>
      <x:c r="L397" s="33" t="str">
        <x:v>https://www.mlit.go.jp/report/press/content/001981942.pdf</x:v>
      </x:c>
      <x:c r="M397" s="33" t="str">
        <x:v>https://www.mlit.go.jp/report/press/content/001864366.pdf</x:v>
      </x:c>
    </x:row>
    <x:row r="398">
      <x:c r="A398" s="32" t="n">
        <x:v>46082</x:v>
      </x:c>
      <x:c r="B398" s="33" t="str">
        <x:v>関東</x:v>
      </x:c>
      <x:c r="C398" s="34" t="n">
        <x:v>8</x:v>
      </x:c>
      <x:c r="D398" s="33" t="str">
        <x:v>茨城県</x:v>
      </x:c>
      <x:c r="E398" s="34" t="n">
        <x:v>40</x:v>
      </x:c>
      <x:c r="F398" s="33" t="str">
        <x:v>タイル工</x:v>
      </x:c>
      <x:c r="G398" s="35" t="n">
        <x:v>26200</x:v>
      </x:c>
      <x:c r="H398" s="35" t="n">
        <x:v>25300</x:v>
      </x:c>
      <x:c r="I398" s="35" t="n">
        <x:f>IF(OR(G398="",H398=""),"",G398-H398)</x:f>
        <x:v>900</x:v>
      </x:c>
      <x:c r="J398" s="36" t="n">
        <x:f>IF(OR(G398="",H398="",H398=0),"",G398/H398-1)</x:f>
        <x:v>0.035573122529644285</x:v>
      </x:c>
      <x:c r="K398" s="33" t="str">
        <x:v>設定あり</x:v>
      </x:c>
      <x:c r="L398" s="33" t="str">
        <x:v>https://www.mlit.go.jp/report/press/content/001981942.pdf</x:v>
      </x:c>
      <x:c r="M398" s="33" t="str">
        <x:v>https://www.mlit.go.jp/report/press/content/001864366.pdf</x:v>
      </x:c>
    </x:row>
    <x:row r="399">
      <x:c r="A399" s="32" t="n">
        <x:v>46082</x:v>
      </x:c>
      <x:c r="B399" s="33" t="str">
        <x:v>関東</x:v>
      </x:c>
      <x:c r="C399" s="34" t="n">
        <x:v>8</x:v>
      </x:c>
      <x:c r="D399" s="33" t="str">
        <x:v>茨城県</x:v>
      </x:c>
      <x:c r="E399" s="34" t="n">
        <x:v>41</x:v>
      </x:c>
      <x:c r="F399" s="33" t="str">
        <x:v>サッシ工</x:v>
      </x:c>
      <x:c r="G399" s="35" t="n">
        <x:v>33400</x:v>
      </x:c>
      <x:c r="H399" s="35" t="n">
        <x:v>31800</x:v>
      </x:c>
      <x:c r="I399" s="35" t="n">
        <x:f>IF(OR(G399="",H399=""),"",G399-H399)</x:f>
        <x:v>1600</x:v>
      </x:c>
      <x:c r="J399" s="36" t="n">
        <x:f>IF(OR(G399="",H399="",H399=0),"",G399/H399-1)</x:f>
        <x:v>0.05031446540880502</x:v>
      </x:c>
      <x:c r="K399" s="33" t="str">
        <x:v>設定あり</x:v>
      </x:c>
      <x:c r="L399" s="33" t="str">
        <x:v>https://www.mlit.go.jp/report/press/content/001981942.pdf</x:v>
      </x:c>
      <x:c r="M399" s="33" t="str">
        <x:v>https://www.mlit.go.jp/report/press/content/001864366.pdf</x:v>
      </x:c>
    </x:row>
    <x:row r="400">
      <x:c r="A400" s="32" t="n">
        <x:v>46082</x:v>
      </x:c>
      <x:c r="B400" s="33" t="str">
        <x:v>関東</x:v>
      </x:c>
      <x:c r="C400" s="34" t="n">
        <x:v>8</x:v>
      </x:c>
      <x:c r="D400" s="33" t="str">
        <x:v>茨城県</x:v>
      </x:c>
      <x:c r="E400" s="34" t="n">
        <x:v>42</x:v>
      </x:c>
      <x:c r="F400" s="33" t="str">
        <x:v>屋根ふき工</x:v>
      </x:c>
      <x:c r="G400" s="35"/>
      <x:c r="H400" s="35" t="n">
        <x:v>33400</x:v>
      </x:c>
      <x:c r="I400" s="35" t="str">
        <x:f>IF(OR(G400="",H400=""),"",G400-H400)</x:f>
      </x:c>
      <x:c r="J400" s="36" t="str">
        <x:f>IF(OR(G400="",H400="",H400=0),"",G400/H400-1)</x:f>
      </x:c>
      <x:c r="K400" s="33" t="str">
        <x:v>未設定（当該都道府県）</x:v>
      </x:c>
      <x:c r="L400" s="33" t="str">
        <x:v>https://www.mlit.go.jp/report/press/content/001981942.pdf</x:v>
      </x:c>
      <x:c r="M400" s="33" t="str">
        <x:v>https://www.mlit.go.jp/report/press/content/001864366.pdf</x:v>
      </x:c>
    </x:row>
    <x:row r="401">
      <x:c r="A401" s="32" t="n">
        <x:v>46082</x:v>
      </x:c>
      <x:c r="B401" s="33" t="str">
        <x:v>関東</x:v>
      </x:c>
      <x:c r="C401" s="34" t="n">
        <x:v>8</x:v>
      </x:c>
      <x:c r="D401" s="33" t="str">
        <x:v>茨城県</x:v>
      </x:c>
      <x:c r="E401" s="34" t="n">
        <x:v>43</x:v>
      </x:c>
      <x:c r="F401" s="33" t="str">
        <x:v>内装工</x:v>
      </x:c>
      <x:c r="G401" s="35" t="n">
        <x:v>34400</x:v>
      </x:c>
      <x:c r="H401" s="35" t="n">
        <x:v>32700</x:v>
      </x:c>
      <x:c r="I401" s="35" t="n">
        <x:f>IF(OR(G401="",H401=""),"",G401-H401)</x:f>
        <x:v>1700</x:v>
      </x:c>
      <x:c r="J401" s="36" t="n">
        <x:f>IF(OR(G401="",H401="",H401=0),"",G401/H401-1)</x:f>
        <x:v>0.051987767584097844</x:v>
      </x:c>
      <x:c r="K401" s="33" t="str">
        <x:v>設定あり</x:v>
      </x:c>
      <x:c r="L401" s="33" t="str">
        <x:v>https://www.mlit.go.jp/report/press/content/001981942.pdf</x:v>
      </x:c>
      <x:c r="M401" s="33" t="str">
        <x:v>https://www.mlit.go.jp/report/press/content/001864366.pdf</x:v>
      </x:c>
    </x:row>
    <x:row r="402">
      <x:c r="A402" s="32" t="n">
        <x:v>46082</x:v>
      </x:c>
      <x:c r="B402" s="33" t="str">
        <x:v>関東</x:v>
      </x:c>
      <x:c r="C402" s="34" t="n">
        <x:v>8</x:v>
      </x:c>
      <x:c r="D402" s="33" t="str">
        <x:v>茨城県</x:v>
      </x:c>
      <x:c r="E402" s="34" t="n">
        <x:v>44</x:v>
      </x:c>
      <x:c r="F402" s="33" t="str">
        <x:v>ガラス工</x:v>
      </x:c>
      <x:c r="G402" s="35" t="n">
        <x:v>33200</x:v>
      </x:c>
      <x:c r="H402" s="35" t="n">
        <x:v>31000</x:v>
      </x:c>
      <x:c r="I402" s="35" t="n">
        <x:f>IF(OR(G402="",H402=""),"",G402-H402)</x:f>
        <x:v>2200</x:v>
      </x:c>
      <x:c r="J402" s="36" t="n">
        <x:f>IF(OR(G402="",H402="",H402=0),"",G402/H402-1)</x:f>
        <x:v>0.07096774193548394</x:v>
      </x:c>
      <x:c r="K402" s="33" t="str">
        <x:v>設定あり</x:v>
      </x:c>
      <x:c r="L402" s="33" t="str">
        <x:v>https://www.mlit.go.jp/report/press/content/001981942.pdf</x:v>
      </x:c>
      <x:c r="M402" s="33" t="str">
        <x:v>https://www.mlit.go.jp/report/press/content/001864366.pdf</x:v>
      </x:c>
    </x:row>
    <x:row r="403">
      <x:c r="A403" s="32" t="n">
        <x:v>46082</x:v>
      </x:c>
      <x:c r="B403" s="33" t="str">
        <x:v>関東</x:v>
      </x:c>
      <x:c r="C403" s="34" t="n">
        <x:v>8</x:v>
      </x:c>
      <x:c r="D403" s="33" t="str">
        <x:v>茨城県</x:v>
      </x:c>
      <x:c r="E403" s="34" t="n">
        <x:v>45</x:v>
      </x:c>
      <x:c r="F403" s="33" t="str">
        <x:v>建具工</x:v>
      </x:c>
      <x:c r="G403" s="35"/>
      <x:c r="H403" s="35"/>
      <x:c r="I403" s="35" t="str">
        <x:f>IF(OR(G403="",H403=""),"",G403-H403)</x:f>
      </x:c>
      <x:c r="J403" s="36" t="str">
        <x:f>IF(OR(G403="",H403="",H403=0),"",G403/H403-1)</x:f>
      </x:c>
      <x:c r="K403" s="33" t="str">
        <x:v>未設定（当該都道府県）</x:v>
      </x:c>
      <x:c r="L403" s="33" t="str">
        <x:v>https://www.mlit.go.jp/report/press/content/001981942.pdf</x:v>
      </x:c>
      <x:c r="M403" s="33" t="str">
        <x:v>https://www.mlit.go.jp/report/press/content/001864366.pdf</x:v>
      </x:c>
    </x:row>
    <x:row r="404">
      <x:c r="A404" s="32" t="n">
        <x:v>46082</x:v>
      </x:c>
      <x:c r="B404" s="33" t="str">
        <x:v>関東</x:v>
      </x:c>
      <x:c r="C404" s="34" t="n">
        <x:v>8</x:v>
      </x:c>
      <x:c r="D404" s="33" t="str">
        <x:v>茨城県</x:v>
      </x:c>
      <x:c r="E404" s="34" t="n">
        <x:v>46</x:v>
      </x:c>
      <x:c r="F404" s="33" t="str">
        <x:v>ダクト工</x:v>
      </x:c>
      <x:c r="G404" s="35" t="n">
        <x:v>29600</x:v>
      </x:c>
      <x:c r="H404" s="35" t="n">
        <x:v>28800</x:v>
      </x:c>
      <x:c r="I404" s="35" t="n">
        <x:f>IF(OR(G404="",H404=""),"",G404-H404)</x:f>
        <x:v>800</x:v>
      </x:c>
      <x:c r="J404" s="36" t="n">
        <x:f>IF(OR(G404="",H404="",H404=0),"",G404/H404-1)</x:f>
        <x:v>0.02777777777777768</x:v>
      </x:c>
      <x:c r="K404" s="33" t="str">
        <x:v>設定あり</x:v>
      </x:c>
      <x:c r="L404" s="33" t="str">
        <x:v>https://www.mlit.go.jp/report/press/content/001981942.pdf</x:v>
      </x:c>
      <x:c r="M404" s="33" t="str">
        <x:v>https://www.mlit.go.jp/report/press/content/001864366.pdf</x:v>
      </x:c>
    </x:row>
    <x:row r="405">
      <x:c r="A405" s="32" t="n">
        <x:v>46082</x:v>
      </x:c>
      <x:c r="B405" s="33" t="str">
        <x:v>関東</x:v>
      </x:c>
      <x:c r="C405" s="34" t="n">
        <x:v>8</x:v>
      </x:c>
      <x:c r="D405" s="33" t="str">
        <x:v>茨城県</x:v>
      </x:c>
      <x:c r="E405" s="34" t="n">
        <x:v>47</x:v>
      </x:c>
      <x:c r="F405" s="33" t="str">
        <x:v>保温工</x:v>
      </x:c>
      <x:c r="G405" s="35" t="n">
        <x:v>28500</x:v>
      </x:c>
      <x:c r="H405" s="35" t="n">
        <x:v>27300</x:v>
      </x:c>
      <x:c r="I405" s="35" t="n">
        <x:f>IF(OR(G405="",H405=""),"",G405-H405)</x:f>
        <x:v>1200</x:v>
      </x:c>
      <x:c r="J405" s="36" t="n">
        <x:f>IF(OR(G405="",H405="",H405=0),"",G405/H405-1)</x:f>
        <x:v>0.04395604395604402</x:v>
      </x:c>
      <x:c r="K405" s="33" t="str">
        <x:v>設定あり</x:v>
      </x:c>
      <x:c r="L405" s="33" t="str">
        <x:v>https://www.mlit.go.jp/report/press/content/001981942.pdf</x:v>
      </x:c>
      <x:c r="M405" s="33" t="str">
        <x:v>https://www.mlit.go.jp/report/press/content/001864366.pdf</x:v>
      </x:c>
    </x:row>
    <x:row r="406">
      <x:c r="A406" s="32" t="n">
        <x:v>46082</x:v>
      </x:c>
      <x:c r="B406" s="33" t="str">
        <x:v>関東</x:v>
      </x:c>
      <x:c r="C406" s="34" t="n">
        <x:v>8</x:v>
      </x:c>
      <x:c r="D406" s="33" t="str">
        <x:v>茨城県</x:v>
      </x:c>
      <x:c r="E406" s="34" t="n">
        <x:v>48</x:v>
      </x:c>
      <x:c r="F406" s="33" t="str">
        <x:v>建築ブロック工</x:v>
      </x:c>
      <x:c r="G406" s="35"/>
      <x:c r="H406" s="35"/>
      <x:c r="I406" s="35" t="str">
        <x:f>IF(OR(G406="",H406=""),"",G406-H406)</x:f>
      </x:c>
      <x:c r="J406" s="36" t="str">
        <x:f>IF(OR(G406="",H406="",H406=0),"",G406/H406-1)</x:f>
      </x:c>
      <x:c r="K406" s="33" t="str">
        <x:v>未設定（全国・有効標本数不足）</x:v>
      </x:c>
      <x:c r="L406" s="33" t="str">
        <x:v>https://www.mlit.go.jp/report/press/content/001981942.pdf</x:v>
      </x:c>
      <x:c r="M406" s="33" t="str">
        <x:v>https://www.mlit.go.jp/report/press/content/001864366.pdf</x:v>
      </x:c>
    </x:row>
    <x:row r="407">
      <x:c r="A407" s="32" t="n">
        <x:v>46082</x:v>
      </x:c>
      <x:c r="B407" s="33" t="str">
        <x:v>関東</x:v>
      </x:c>
      <x:c r="C407" s="34" t="n">
        <x:v>8</x:v>
      </x:c>
      <x:c r="D407" s="33" t="str">
        <x:v>茨城県</x:v>
      </x:c>
      <x:c r="E407" s="34" t="n">
        <x:v>49</x:v>
      </x:c>
      <x:c r="F407" s="33" t="str">
        <x:v>設備機械工</x:v>
      </x:c>
      <x:c r="G407" s="35" t="n">
        <x:v>28000</x:v>
      </x:c>
      <x:c r="H407" s="35" t="n">
        <x:v>27600</x:v>
      </x:c>
      <x:c r="I407" s="35" t="n">
        <x:f>IF(OR(G407="",H407=""),"",G407-H407)</x:f>
        <x:v>400</x:v>
      </x:c>
      <x:c r="J407" s="36" t="n">
        <x:f>IF(OR(G407="",H407="",H407=0),"",G407/H407-1)</x:f>
        <x:v>0.01449275362318847</x:v>
      </x:c>
      <x:c r="K407" s="33" t="str">
        <x:v>設定あり</x:v>
      </x:c>
      <x:c r="L407" s="33" t="str">
        <x:v>https://www.mlit.go.jp/report/press/content/001981942.pdf</x:v>
      </x:c>
      <x:c r="M407" s="33" t="str">
        <x:v>https://www.mlit.go.jp/report/press/content/001864366.pdf</x:v>
      </x:c>
    </x:row>
    <x:row r="408">
      <x:c r="A408" s="32" t="n">
        <x:v>46082</x:v>
      </x:c>
      <x:c r="B408" s="33" t="str">
        <x:v>関東</x:v>
      </x:c>
      <x:c r="C408" s="34" t="n">
        <x:v>8</x:v>
      </x:c>
      <x:c r="D408" s="33" t="str">
        <x:v>茨城県</x:v>
      </x:c>
      <x:c r="E408" s="34" t="n">
        <x:v>50</x:v>
      </x:c>
      <x:c r="F408" s="33" t="str">
        <x:v>交通誘導警備員A</x:v>
      </x:c>
      <x:c r="G408" s="35" t="n">
        <x:v>19300</x:v>
      </x:c>
      <x:c r="H408" s="35" t="n">
        <x:v>18800</x:v>
      </x:c>
      <x:c r="I408" s="35" t="n">
        <x:f>IF(OR(G408="",H408=""),"",G408-H408)</x:f>
        <x:v>500</x:v>
      </x:c>
      <x:c r="J408" s="36" t="n">
        <x:f>IF(OR(G408="",H408="",H408=0),"",G408/H408-1)</x:f>
        <x:v>0.02659574468085113</x:v>
      </x:c>
      <x:c r="K408" s="33" t="str">
        <x:v>設定あり</x:v>
      </x:c>
      <x:c r="L408" s="33" t="str">
        <x:v>https://www.mlit.go.jp/report/press/content/001981942.pdf</x:v>
      </x:c>
      <x:c r="M408" s="33" t="str">
        <x:v>https://www.mlit.go.jp/report/press/content/001864366.pdf</x:v>
      </x:c>
    </x:row>
    <x:row r="409">
      <x:c r="A409" s="32" t="n">
        <x:v>46082</x:v>
      </x:c>
      <x:c r="B409" s="33" t="str">
        <x:v>関東</x:v>
      </x:c>
      <x:c r="C409" s="34" t="n">
        <x:v>8</x:v>
      </x:c>
      <x:c r="D409" s="33" t="str">
        <x:v>茨城県</x:v>
      </x:c>
      <x:c r="E409" s="34" t="n">
        <x:v>51</x:v>
      </x:c>
      <x:c r="F409" s="33" t="str">
        <x:v>交通誘導警備員B</x:v>
      </x:c>
      <x:c r="G409" s="35" t="n">
        <x:v>18500</x:v>
      </x:c>
      <x:c r="H409" s="35" t="n">
        <x:v>17200</x:v>
      </x:c>
      <x:c r="I409" s="35" t="n">
        <x:f>IF(OR(G409="",H409=""),"",G409-H409)</x:f>
        <x:v>1300</x:v>
      </x:c>
      <x:c r="J409" s="36" t="n">
        <x:f>IF(OR(G409="",H409="",H409=0),"",G409/H409-1)</x:f>
        <x:v>0.07558139534883712</x:v>
      </x:c>
      <x:c r="K409" s="33" t="str">
        <x:v>設定あり</x:v>
      </x:c>
      <x:c r="L409" s="33" t="str">
        <x:v>https://www.mlit.go.jp/report/press/content/001981942.pdf</x:v>
      </x:c>
      <x:c r="M409" s="33" t="str">
        <x:v>https://www.mlit.go.jp/report/press/content/001864366.pdf</x:v>
      </x:c>
    </x:row>
    <x:row r="410">
      <x:c r="A410" s="32" t="n">
        <x:v>46082</x:v>
      </x:c>
      <x:c r="B410" s="33" t="str">
        <x:v>関東</x:v>
      </x:c>
      <x:c r="C410" s="34" t="n">
        <x:v>9</x:v>
      </x:c>
      <x:c r="D410" s="33" t="str">
        <x:v>栃木県</x:v>
      </x:c>
      <x:c r="E410" s="34" t="n">
        <x:v>1</x:v>
      </x:c>
      <x:c r="F410" s="33" t="str">
        <x:v>特殊作業員</x:v>
      </x:c>
      <x:c r="G410" s="35" t="n">
        <x:v>27500</x:v>
      </x:c>
      <x:c r="H410" s="35" t="n">
        <x:v>26300</x:v>
      </x:c>
      <x:c r="I410" s="35" t="n">
        <x:f>IF(OR(G410="",H410=""),"",G410-H410)</x:f>
        <x:v>1200</x:v>
      </x:c>
      <x:c r="J410" s="36" t="n">
        <x:f>IF(OR(G410="",H410="",H410=0),"",G410/H410-1)</x:f>
        <x:v>0.04562737642585546</x:v>
      </x:c>
      <x:c r="K410" s="33" t="str">
        <x:v>設定あり</x:v>
      </x:c>
      <x:c r="L410" s="33" t="str">
        <x:v>https://www.mlit.go.jp/report/press/content/001981942.pdf</x:v>
      </x:c>
      <x:c r="M410" s="33" t="str">
        <x:v>https://www.mlit.go.jp/report/press/content/001864366.pdf</x:v>
      </x:c>
    </x:row>
    <x:row r="411">
      <x:c r="A411" s="32" t="n">
        <x:v>46082</x:v>
      </x:c>
      <x:c r="B411" s="33" t="str">
        <x:v>関東</x:v>
      </x:c>
      <x:c r="C411" s="34" t="n">
        <x:v>9</x:v>
      </x:c>
      <x:c r="D411" s="33" t="str">
        <x:v>栃木県</x:v>
      </x:c>
      <x:c r="E411" s="34" t="n">
        <x:v>2</x:v>
      </x:c>
      <x:c r="F411" s="33" t="str">
        <x:v>普通作業員</x:v>
      </x:c>
      <x:c r="G411" s="35" t="n">
        <x:v>24300</x:v>
      </x:c>
      <x:c r="H411" s="35" t="n">
        <x:v>23800</x:v>
      </x:c>
      <x:c r="I411" s="35" t="n">
        <x:f>IF(OR(G411="",H411=""),"",G411-H411)</x:f>
        <x:v>500</x:v>
      </x:c>
      <x:c r="J411" s="36" t="n">
        <x:f>IF(OR(G411="",H411="",H411=0),"",G411/H411-1)</x:f>
        <x:v>0.021008403361344463</x:v>
      </x:c>
      <x:c r="K411" s="33" t="str">
        <x:v>設定あり</x:v>
      </x:c>
      <x:c r="L411" s="33" t="str">
        <x:v>https://www.mlit.go.jp/report/press/content/001981942.pdf</x:v>
      </x:c>
      <x:c r="M411" s="33" t="str">
        <x:v>https://www.mlit.go.jp/report/press/content/001864366.pdf</x:v>
      </x:c>
    </x:row>
    <x:row r="412">
      <x:c r="A412" s="32" t="n">
        <x:v>46082</x:v>
      </x:c>
      <x:c r="B412" s="33" t="str">
        <x:v>関東</x:v>
      </x:c>
      <x:c r="C412" s="34" t="n">
        <x:v>9</x:v>
      </x:c>
      <x:c r="D412" s="33" t="str">
        <x:v>栃木県</x:v>
      </x:c>
      <x:c r="E412" s="34" t="n">
        <x:v>3</x:v>
      </x:c>
      <x:c r="F412" s="33" t="str">
        <x:v>軽作業員</x:v>
      </x:c>
      <x:c r="G412" s="35" t="n">
        <x:v>17300</x:v>
      </x:c>
      <x:c r="H412" s="35" t="n">
        <x:v>16900</x:v>
      </x:c>
      <x:c r="I412" s="35" t="n">
        <x:f>IF(OR(G412="",H412=""),"",G412-H412)</x:f>
        <x:v>400</x:v>
      </x:c>
      <x:c r="J412" s="36" t="n">
        <x:f>IF(OR(G412="",H412="",H412=0),"",G412/H412-1)</x:f>
        <x:v>0.023668639053254337</x:v>
      </x:c>
      <x:c r="K412" s="33" t="str">
        <x:v>設定あり</x:v>
      </x:c>
      <x:c r="L412" s="33" t="str">
        <x:v>https://www.mlit.go.jp/report/press/content/001981942.pdf</x:v>
      </x:c>
      <x:c r="M412" s="33" t="str">
        <x:v>https://www.mlit.go.jp/report/press/content/001864366.pdf</x:v>
      </x:c>
    </x:row>
    <x:row r="413">
      <x:c r="A413" s="32" t="n">
        <x:v>46082</x:v>
      </x:c>
      <x:c r="B413" s="33" t="str">
        <x:v>関東</x:v>
      </x:c>
      <x:c r="C413" s="34" t="n">
        <x:v>9</x:v>
      </x:c>
      <x:c r="D413" s="33" t="str">
        <x:v>栃木県</x:v>
      </x:c>
      <x:c r="E413" s="34" t="n">
        <x:v>4</x:v>
      </x:c>
      <x:c r="F413" s="33" t="str">
        <x:v>造園工</x:v>
      </x:c>
      <x:c r="G413" s="35" t="n">
        <x:v>27000</x:v>
      </x:c>
      <x:c r="H413" s="35" t="n">
        <x:v>26100</x:v>
      </x:c>
      <x:c r="I413" s="35" t="n">
        <x:f>IF(OR(G413="",H413=""),"",G413-H413)</x:f>
        <x:v>900</x:v>
      </x:c>
      <x:c r="J413" s="36" t="n">
        <x:f>IF(OR(G413="",H413="",H413=0),"",G413/H413-1)</x:f>
        <x:v>0.034482758620689724</x:v>
      </x:c>
      <x:c r="K413" s="33" t="str">
        <x:v>設定あり</x:v>
      </x:c>
      <x:c r="L413" s="33" t="str">
        <x:v>https://www.mlit.go.jp/report/press/content/001981942.pdf</x:v>
      </x:c>
      <x:c r="M413" s="33" t="str">
        <x:v>https://www.mlit.go.jp/report/press/content/001864366.pdf</x:v>
      </x:c>
    </x:row>
    <x:row r="414">
      <x:c r="A414" s="32" t="n">
        <x:v>46082</x:v>
      </x:c>
      <x:c r="B414" s="33" t="str">
        <x:v>関東</x:v>
      </x:c>
      <x:c r="C414" s="34" t="n">
        <x:v>9</x:v>
      </x:c>
      <x:c r="D414" s="33" t="str">
        <x:v>栃木県</x:v>
      </x:c>
      <x:c r="E414" s="34" t="n">
        <x:v>5</x:v>
      </x:c>
      <x:c r="F414" s="33" t="str">
        <x:v>法面工</x:v>
      </x:c>
      <x:c r="G414" s="35" t="n">
        <x:v>32400</x:v>
      </x:c>
      <x:c r="H414" s="35" t="n">
        <x:v>31800</x:v>
      </x:c>
      <x:c r="I414" s="35" t="n">
        <x:f>IF(OR(G414="",H414=""),"",G414-H414)</x:f>
        <x:v>600</x:v>
      </x:c>
      <x:c r="J414" s="36" t="n">
        <x:f>IF(OR(G414="",H414="",H414=0),"",G414/H414-1)</x:f>
        <x:v>0.018867924528301883</x:v>
      </x:c>
      <x:c r="K414" s="33" t="str">
        <x:v>設定あり</x:v>
      </x:c>
      <x:c r="L414" s="33" t="str">
        <x:v>https://www.mlit.go.jp/report/press/content/001981942.pdf</x:v>
      </x:c>
      <x:c r="M414" s="33" t="str">
        <x:v>https://www.mlit.go.jp/report/press/content/001864366.pdf</x:v>
      </x:c>
    </x:row>
    <x:row r="415">
      <x:c r="A415" s="32" t="n">
        <x:v>46082</x:v>
      </x:c>
      <x:c r="B415" s="33" t="str">
        <x:v>関東</x:v>
      </x:c>
      <x:c r="C415" s="34" t="n">
        <x:v>9</x:v>
      </x:c>
      <x:c r="D415" s="33" t="str">
        <x:v>栃木県</x:v>
      </x:c>
      <x:c r="E415" s="34" t="n">
        <x:v>6</x:v>
      </x:c>
      <x:c r="F415" s="33" t="str">
        <x:v>とび工</x:v>
      </x:c>
      <x:c r="G415" s="35" t="n">
        <x:v>29800</x:v>
      </x:c>
      <x:c r="H415" s="35" t="n">
        <x:v>29300</x:v>
      </x:c>
      <x:c r="I415" s="35" t="n">
        <x:f>IF(OR(G415="",H415=""),"",G415-H415)</x:f>
        <x:v>500</x:v>
      </x:c>
      <x:c r="J415" s="36" t="n">
        <x:f>IF(OR(G415="",H415="",H415=0),"",G415/H415-1)</x:f>
        <x:v>0.017064846416382284</x:v>
      </x:c>
      <x:c r="K415" s="33" t="str">
        <x:v>設定あり</x:v>
      </x:c>
      <x:c r="L415" s="33" t="str">
        <x:v>https://www.mlit.go.jp/report/press/content/001981942.pdf</x:v>
      </x:c>
      <x:c r="M415" s="33" t="str">
        <x:v>https://www.mlit.go.jp/report/press/content/001864366.pdf</x:v>
      </x:c>
    </x:row>
    <x:row r="416">
      <x:c r="A416" s="32" t="n">
        <x:v>46082</x:v>
      </x:c>
      <x:c r="B416" s="33" t="str">
        <x:v>関東</x:v>
      </x:c>
      <x:c r="C416" s="34" t="n">
        <x:v>9</x:v>
      </x:c>
      <x:c r="D416" s="33" t="str">
        <x:v>栃木県</x:v>
      </x:c>
      <x:c r="E416" s="34" t="n">
        <x:v>7</x:v>
      </x:c>
      <x:c r="F416" s="33" t="str">
        <x:v>石工</x:v>
      </x:c>
      <x:c r="G416" s="35" t="n">
        <x:v>33200</x:v>
      </x:c>
      <x:c r="H416" s="35" t="n">
        <x:v>32400</x:v>
      </x:c>
      <x:c r="I416" s="35" t="n">
        <x:f>IF(OR(G416="",H416=""),"",G416-H416)</x:f>
        <x:v>800</x:v>
      </x:c>
      <x:c r="J416" s="36" t="n">
        <x:f>IF(OR(G416="",H416="",H416=0),"",G416/H416-1)</x:f>
        <x:v>0.024691358024691468</x:v>
      </x:c>
      <x:c r="K416" s="33" t="str">
        <x:v>設定あり</x:v>
      </x:c>
      <x:c r="L416" s="33" t="str">
        <x:v>https://www.mlit.go.jp/report/press/content/001981942.pdf</x:v>
      </x:c>
      <x:c r="M416" s="33" t="str">
        <x:v>https://www.mlit.go.jp/report/press/content/001864366.pdf</x:v>
      </x:c>
    </x:row>
    <x:row r="417">
      <x:c r="A417" s="32" t="n">
        <x:v>46082</x:v>
      </x:c>
      <x:c r="B417" s="33" t="str">
        <x:v>関東</x:v>
      </x:c>
      <x:c r="C417" s="34" t="n">
        <x:v>9</x:v>
      </x:c>
      <x:c r="D417" s="33" t="str">
        <x:v>栃木県</x:v>
      </x:c>
      <x:c r="E417" s="34" t="n">
        <x:v>8</x:v>
      </x:c>
      <x:c r="F417" s="33" t="str">
        <x:v>ブロック工</x:v>
      </x:c>
      <x:c r="G417" s="35" t="n">
        <x:v>32800</x:v>
      </x:c>
      <x:c r="H417" s="35" t="n">
        <x:v>30500</x:v>
      </x:c>
      <x:c r="I417" s="35" t="n">
        <x:f>IF(OR(G417="",H417=""),"",G417-H417)</x:f>
        <x:v>2300</x:v>
      </x:c>
      <x:c r="J417" s="36" t="n">
        <x:f>IF(OR(G417="",H417="",H417=0),"",G417/H417-1)</x:f>
        <x:v>0.07540983606557372</x:v>
      </x:c>
      <x:c r="K417" s="33" t="str">
        <x:v>設定あり</x:v>
      </x:c>
      <x:c r="L417" s="33" t="str">
        <x:v>https://www.mlit.go.jp/report/press/content/001981942.pdf</x:v>
      </x:c>
      <x:c r="M417" s="33" t="str">
        <x:v>https://www.mlit.go.jp/report/press/content/001864366.pdf</x:v>
      </x:c>
    </x:row>
    <x:row r="418">
      <x:c r="A418" s="32" t="n">
        <x:v>46082</x:v>
      </x:c>
      <x:c r="B418" s="33" t="str">
        <x:v>関東</x:v>
      </x:c>
      <x:c r="C418" s="34" t="n">
        <x:v>9</x:v>
      </x:c>
      <x:c r="D418" s="33" t="str">
        <x:v>栃木県</x:v>
      </x:c>
      <x:c r="E418" s="34" t="n">
        <x:v>9</x:v>
      </x:c>
      <x:c r="F418" s="33" t="str">
        <x:v>電工</x:v>
      </x:c>
      <x:c r="G418" s="35" t="n">
        <x:v>29400</x:v>
      </x:c>
      <x:c r="H418" s="35" t="n">
        <x:v>27600</x:v>
      </x:c>
      <x:c r="I418" s="35" t="n">
        <x:f>IF(OR(G418="",H418=""),"",G418-H418)</x:f>
        <x:v>1800</x:v>
      </x:c>
      <x:c r="J418" s="36" t="n">
        <x:f>IF(OR(G418="",H418="",H418=0),"",G418/H418-1)</x:f>
        <x:v>0.0652173913043479</x:v>
      </x:c>
      <x:c r="K418" s="33" t="str">
        <x:v>設定あり</x:v>
      </x:c>
      <x:c r="L418" s="33" t="str">
        <x:v>https://www.mlit.go.jp/report/press/content/001981942.pdf</x:v>
      </x:c>
      <x:c r="M418" s="33" t="str">
        <x:v>https://www.mlit.go.jp/report/press/content/001864366.pdf</x:v>
      </x:c>
    </x:row>
    <x:row r="419">
      <x:c r="A419" s="32" t="n">
        <x:v>46082</x:v>
      </x:c>
      <x:c r="B419" s="33" t="str">
        <x:v>関東</x:v>
      </x:c>
      <x:c r="C419" s="34" t="n">
        <x:v>9</x:v>
      </x:c>
      <x:c r="D419" s="33" t="str">
        <x:v>栃木県</x:v>
      </x:c>
      <x:c r="E419" s="34" t="n">
        <x:v>10</x:v>
      </x:c>
      <x:c r="F419" s="33" t="str">
        <x:v>鉄筋工</x:v>
      </x:c>
      <x:c r="G419" s="35" t="n">
        <x:v>31400</x:v>
      </x:c>
      <x:c r="H419" s="35" t="n">
        <x:v>29800</x:v>
      </x:c>
      <x:c r="I419" s="35" t="n">
        <x:f>IF(OR(G419="",H419=""),"",G419-H419)</x:f>
        <x:v>1600</x:v>
      </x:c>
      <x:c r="J419" s="36" t="n">
        <x:f>IF(OR(G419="",H419="",H419=0),"",G419/H419-1)</x:f>
        <x:v>0.05369127516778516</x:v>
      </x:c>
      <x:c r="K419" s="33" t="str">
        <x:v>設定あり</x:v>
      </x:c>
      <x:c r="L419" s="33" t="str">
        <x:v>https://www.mlit.go.jp/report/press/content/001981942.pdf</x:v>
      </x:c>
      <x:c r="M419" s="33" t="str">
        <x:v>https://www.mlit.go.jp/report/press/content/001864366.pdf</x:v>
      </x:c>
    </x:row>
    <x:row r="420">
      <x:c r="A420" s="32" t="n">
        <x:v>46082</x:v>
      </x:c>
      <x:c r="B420" s="33" t="str">
        <x:v>関東</x:v>
      </x:c>
      <x:c r="C420" s="34" t="n">
        <x:v>9</x:v>
      </x:c>
      <x:c r="D420" s="33" t="str">
        <x:v>栃木県</x:v>
      </x:c>
      <x:c r="E420" s="34" t="n">
        <x:v>11</x:v>
      </x:c>
      <x:c r="F420" s="33" t="str">
        <x:v>鉄骨工</x:v>
      </x:c>
      <x:c r="G420" s="35" t="n">
        <x:v>29000</x:v>
      </x:c>
      <x:c r="H420" s="35" t="n">
        <x:v>28300</x:v>
      </x:c>
      <x:c r="I420" s="35" t="n">
        <x:f>IF(OR(G420="",H420=""),"",G420-H420)</x:f>
        <x:v>700</x:v>
      </x:c>
      <x:c r="J420" s="36" t="n">
        <x:f>IF(OR(G420="",H420="",H420=0),"",G420/H420-1)</x:f>
        <x:v>0.02473498233215543</x:v>
      </x:c>
      <x:c r="K420" s="33" t="str">
        <x:v>設定あり</x:v>
      </x:c>
      <x:c r="L420" s="33" t="str">
        <x:v>https://www.mlit.go.jp/report/press/content/001981942.pdf</x:v>
      </x:c>
      <x:c r="M420" s="33" t="str">
        <x:v>https://www.mlit.go.jp/report/press/content/001864366.pdf</x:v>
      </x:c>
    </x:row>
    <x:row r="421">
      <x:c r="A421" s="32" t="n">
        <x:v>46082</x:v>
      </x:c>
      <x:c r="B421" s="33" t="str">
        <x:v>関東</x:v>
      </x:c>
      <x:c r="C421" s="34" t="n">
        <x:v>9</x:v>
      </x:c>
      <x:c r="D421" s="33" t="str">
        <x:v>栃木県</x:v>
      </x:c>
      <x:c r="E421" s="34" t="n">
        <x:v>12</x:v>
      </x:c>
      <x:c r="F421" s="33" t="str">
        <x:v>塗装工</x:v>
      </x:c>
      <x:c r="G421" s="35" t="n">
        <x:v>34500</x:v>
      </x:c>
      <x:c r="H421" s="35" t="n">
        <x:v>32200</x:v>
      </x:c>
      <x:c r="I421" s="35" t="n">
        <x:f>IF(OR(G421="",H421=""),"",G421-H421)</x:f>
        <x:v>2300</x:v>
      </x:c>
      <x:c r="J421" s="36" t="n">
        <x:f>IF(OR(G421="",H421="",H421=0),"",G421/H421-1)</x:f>
        <x:v>0.0714285714285714</x:v>
      </x:c>
      <x:c r="K421" s="33" t="str">
        <x:v>設定あり</x:v>
      </x:c>
      <x:c r="L421" s="33" t="str">
        <x:v>https://www.mlit.go.jp/report/press/content/001981942.pdf</x:v>
      </x:c>
      <x:c r="M421" s="33" t="str">
        <x:v>https://www.mlit.go.jp/report/press/content/001864366.pdf</x:v>
      </x:c>
    </x:row>
    <x:row r="422">
      <x:c r="A422" s="32" t="n">
        <x:v>46082</x:v>
      </x:c>
      <x:c r="B422" s="33" t="str">
        <x:v>関東</x:v>
      </x:c>
      <x:c r="C422" s="34" t="n">
        <x:v>9</x:v>
      </x:c>
      <x:c r="D422" s="33" t="str">
        <x:v>栃木県</x:v>
      </x:c>
      <x:c r="E422" s="34" t="n">
        <x:v>13</x:v>
      </x:c>
      <x:c r="F422" s="33" t="str">
        <x:v>溶接工</x:v>
      </x:c>
      <x:c r="G422" s="35" t="n">
        <x:v>37300</x:v>
      </x:c>
      <x:c r="H422" s="35" t="n">
        <x:v>35700</x:v>
      </x:c>
      <x:c r="I422" s="35" t="n">
        <x:f>IF(OR(G422="",H422=""),"",G422-H422)</x:f>
        <x:v>1600</x:v>
      </x:c>
      <x:c r="J422" s="36" t="n">
        <x:f>IF(OR(G422="",H422="",H422=0),"",G422/H422-1)</x:f>
        <x:v>0.04481792717086841</x:v>
      </x:c>
      <x:c r="K422" s="33" t="str">
        <x:v>設定あり</x:v>
      </x:c>
      <x:c r="L422" s="33" t="str">
        <x:v>https://www.mlit.go.jp/report/press/content/001981942.pdf</x:v>
      </x:c>
      <x:c r="M422" s="33" t="str">
        <x:v>https://www.mlit.go.jp/report/press/content/001864366.pdf</x:v>
      </x:c>
    </x:row>
    <x:row r="423">
      <x:c r="A423" s="32" t="n">
        <x:v>46082</x:v>
      </x:c>
      <x:c r="B423" s="33" t="str">
        <x:v>関東</x:v>
      </x:c>
      <x:c r="C423" s="34" t="n">
        <x:v>9</x:v>
      </x:c>
      <x:c r="D423" s="33" t="str">
        <x:v>栃木県</x:v>
      </x:c>
      <x:c r="E423" s="34" t="n">
        <x:v>14</x:v>
      </x:c>
      <x:c r="F423" s="33" t="str">
        <x:v>運転手（特殊）</x:v>
      </x:c>
      <x:c r="G423" s="35" t="n">
        <x:v>27900</x:v>
      </x:c>
      <x:c r="H423" s="35" t="n">
        <x:v>27000</x:v>
      </x:c>
      <x:c r="I423" s="35" t="n">
        <x:f>IF(OR(G423="",H423=""),"",G423-H423)</x:f>
        <x:v>900</x:v>
      </x:c>
      <x:c r="J423" s="36" t="n">
        <x:f>IF(OR(G423="",H423="",H423=0),"",G423/H423-1)</x:f>
        <x:v>0.03333333333333344</x:v>
      </x:c>
      <x:c r="K423" s="33" t="str">
        <x:v>設定あり</x:v>
      </x:c>
      <x:c r="L423" s="33" t="str">
        <x:v>https://www.mlit.go.jp/report/press/content/001981942.pdf</x:v>
      </x:c>
      <x:c r="M423" s="33" t="str">
        <x:v>https://www.mlit.go.jp/report/press/content/001864366.pdf</x:v>
      </x:c>
    </x:row>
    <x:row r="424">
      <x:c r="A424" s="32" t="n">
        <x:v>46082</x:v>
      </x:c>
      <x:c r="B424" s="33" t="str">
        <x:v>関東</x:v>
      </x:c>
      <x:c r="C424" s="34" t="n">
        <x:v>9</x:v>
      </x:c>
      <x:c r="D424" s="33" t="str">
        <x:v>栃木県</x:v>
      </x:c>
      <x:c r="E424" s="34" t="n">
        <x:v>15</x:v>
      </x:c>
      <x:c r="F424" s="33" t="str">
        <x:v>運転手（一般）</x:v>
      </x:c>
      <x:c r="G424" s="35" t="n">
        <x:v>26400</x:v>
      </x:c>
      <x:c r="H424" s="35" t="n">
        <x:v>25900</x:v>
      </x:c>
      <x:c r="I424" s="35" t="n">
        <x:f>IF(OR(G424="",H424=""),"",G424-H424)</x:f>
        <x:v>500</x:v>
      </x:c>
      <x:c r="J424" s="36" t="n">
        <x:f>IF(OR(G424="",H424="",H424=0),"",G424/H424-1)</x:f>
        <x:v>0.019305019305019266</x:v>
      </x:c>
      <x:c r="K424" s="33" t="str">
        <x:v>設定あり</x:v>
      </x:c>
      <x:c r="L424" s="33" t="str">
        <x:v>https://www.mlit.go.jp/report/press/content/001981942.pdf</x:v>
      </x:c>
      <x:c r="M424" s="33" t="str">
        <x:v>https://www.mlit.go.jp/report/press/content/001864366.pdf</x:v>
      </x:c>
    </x:row>
    <x:row r="425">
      <x:c r="A425" s="32" t="n">
        <x:v>46082</x:v>
      </x:c>
      <x:c r="B425" s="33" t="str">
        <x:v>関東</x:v>
      </x:c>
      <x:c r="C425" s="34" t="n">
        <x:v>9</x:v>
      </x:c>
      <x:c r="D425" s="33" t="str">
        <x:v>栃木県</x:v>
      </x:c>
      <x:c r="E425" s="34" t="n">
        <x:v>16</x:v>
      </x:c>
      <x:c r="F425" s="33" t="str">
        <x:v>潜かん工</x:v>
      </x:c>
      <x:c r="G425" s="35" t="n">
        <x:v>37800</x:v>
      </x:c>
      <x:c r="H425" s="35" t="n">
        <x:v>37100</x:v>
      </x:c>
      <x:c r="I425" s="35" t="n">
        <x:f>IF(OR(G425="",H425=""),"",G425-H425)</x:f>
        <x:v>700</x:v>
      </x:c>
      <x:c r="J425" s="36" t="n">
        <x:f>IF(OR(G425="",H425="",H425=0),"",G425/H425-1)</x:f>
        <x:v>0.018867924528301883</x:v>
      </x:c>
      <x:c r="K425" s="33" t="str">
        <x:v>設定あり</x:v>
      </x:c>
      <x:c r="L425" s="33" t="str">
        <x:v>https://www.mlit.go.jp/report/press/content/001981942.pdf</x:v>
      </x:c>
      <x:c r="M425" s="33" t="str">
        <x:v>https://www.mlit.go.jp/report/press/content/001864366.pdf</x:v>
      </x:c>
    </x:row>
    <x:row r="426">
      <x:c r="A426" s="32" t="n">
        <x:v>46082</x:v>
      </x:c>
      <x:c r="B426" s="33" t="str">
        <x:v>関東</x:v>
      </x:c>
      <x:c r="C426" s="34" t="n">
        <x:v>9</x:v>
      </x:c>
      <x:c r="D426" s="33" t="str">
        <x:v>栃木県</x:v>
      </x:c>
      <x:c r="E426" s="34" t="n">
        <x:v>17</x:v>
      </x:c>
      <x:c r="F426" s="33" t="str">
        <x:v>潜かん世話役</x:v>
      </x:c>
      <x:c r="G426" s="35" t="n">
        <x:v>44500</x:v>
      </x:c>
      <x:c r="H426" s="35" t="n">
        <x:v>43600</x:v>
      </x:c>
      <x:c r="I426" s="35" t="n">
        <x:f>IF(OR(G426="",H426=""),"",G426-H426)</x:f>
        <x:v>900</x:v>
      </x:c>
      <x:c r="J426" s="36" t="n">
        <x:f>IF(OR(G426="",H426="",H426=0),"",G426/H426-1)</x:f>
        <x:v>0.020642201834862428</x:v>
      </x:c>
      <x:c r="K426" s="33" t="str">
        <x:v>設定あり</x:v>
      </x:c>
      <x:c r="L426" s="33" t="str">
        <x:v>https://www.mlit.go.jp/report/press/content/001981942.pdf</x:v>
      </x:c>
      <x:c r="M426" s="33" t="str">
        <x:v>https://www.mlit.go.jp/report/press/content/001864366.pdf</x:v>
      </x:c>
    </x:row>
    <x:row r="427">
      <x:c r="A427" s="32" t="n">
        <x:v>46082</x:v>
      </x:c>
      <x:c r="B427" s="33" t="str">
        <x:v>関東</x:v>
      </x:c>
      <x:c r="C427" s="34" t="n">
        <x:v>9</x:v>
      </x:c>
      <x:c r="D427" s="33" t="str">
        <x:v>栃木県</x:v>
      </x:c>
      <x:c r="E427" s="34" t="n">
        <x:v>18</x:v>
      </x:c>
      <x:c r="F427" s="33" t="str">
        <x:v>さく岩工</x:v>
      </x:c>
      <x:c r="G427" s="35" t="n">
        <x:v>41800</x:v>
      </x:c>
      <x:c r="H427" s="35" t="n">
        <x:v>39100</x:v>
      </x:c>
      <x:c r="I427" s="35" t="n">
        <x:f>IF(OR(G427="",H427=""),"",G427-H427)</x:f>
        <x:v>2700</x:v>
      </x:c>
      <x:c r="J427" s="36" t="n">
        <x:f>IF(OR(G427="",H427="",H427=0),"",G427/H427-1)</x:f>
        <x:v>0.06905370843989767</x:v>
      </x:c>
      <x:c r="K427" s="33" t="str">
        <x:v>設定あり</x:v>
      </x:c>
      <x:c r="L427" s="33" t="str">
        <x:v>https://www.mlit.go.jp/report/press/content/001981942.pdf</x:v>
      </x:c>
      <x:c r="M427" s="33" t="str">
        <x:v>https://www.mlit.go.jp/report/press/content/001864366.pdf</x:v>
      </x:c>
    </x:row>
    <x:row r="428">
      <x:c r="A428" s="32" t="n">
        <x:v>46082</x:v>
      </x:c>
      <x:c r="B428" s="33" t="str">
        <x:v>関東</x:v>
      </x:c>
      <x:c r="C428" s="34" t="n">
        <x:v>9</x:v>
      </x:c>
      <x:c r="D428" s="33" t="str">
        <x:v>栃木県</x:v>
      </x:c>
      <x:c r="E428" s="34" t="n">
        <x:v>19</x:v>
      </x:c>
      <x:c r="F428" s="33" t="str">
        <x:v>トンネル特殊工</x:v>
      </x:c>
      <x:c r="G428" s="35" t="n">
        <x:v>41700</x:v>
      </x:c>
      <x:c r="H428" s="35" t="n">
        <x:v>39000</x:v>
      </x:c>
      <x:c r="I428" s="35" t="n">
        <x:f>IF(OR(G428="",H428=""),"",G428-H428)</x:f>
        <x:v>2700</x:v>
      </x:c>
      <x:c r="J428" s="36" t="n">
        <x:f>IF(OR(G428="",H428="",H428=0),"",G428/H428-1)</x:f>
        <x:v>0.0692307692307692</x:v>
      </x:c>
      <x:c r="K428" s="33" t="str">
        <x:v>設定あり</x:v>
      </x:c>
      <x:c r="L428" s="33" t="str">
        <x:v>https://www.mlit.go.jp/report/press/content/001981942.pdf</x:v>
      </x:c>
      <x:c r="M428" s="33" t="str">
        <x:v>https://www.mlit.go.jp/report/press/content/001864366.pdf</x:v>
      </x:c>
    </x:row>
    <x:row r="429">
      <x:c r="A429" s="32" t="n">
        <x:v>46082</x:v>
      </x:c>
      <x:c r="B429" s="33" t="str">
        <x:v>関東</x:v>
      </x:c>
      <x:c r="C429" s="34" t="n">
        <x:v>9</x:v>
      </x:c>
      <x:c r="D429" s="33" t="str">
        <x:v>栃木県</x:v>
      </x:c>
      <x:c r="E429" s="34" t="n">
        <x:v>20</x:v>
      </x:c>
      <x:c r="F429" s="33" t="str">
        <x:v>トンネル作業員</x:v>
      </x:c>
      <x:c r="G429" s="35" t="n">
        <x:v>32900</x:v>
      </x:c>
      <x:c r="H429" s="35" t="n">
        <x:v>31400</x:v>
      </x:c>
      <x:c r="I429" s="35" t="n">
        <x:f>IF(OR(G429="",H429=""),"",G429-H429)</x:f>
        <x:v>1500</x:v>
      </x:c>
      <x:c r="J429" s="36" t="n">
        <x:f>IF(OR(G429="",H429="",H429=0),"",G429/H429-1)</x:f>
        <x:v>0.047770700636942776</x:v>
      </x:c>
      <x:c r="K429" s="33" t="str">
        <x:v>設定あり</x:v>
      </x:c>
      <x:c r="L429" s="33" t="str">
        <x:v>https://www.mlit.go.jp/report/press/content/001981942.pdf</x:v>
      </x:c>
      <x:c r="M429" s="33" t="str">
        <x:v>https://www.mlit.go.jp/report/press/content/001864366.pdf</x:v>
      </x:c>
    </x:row>
    <x:row r="430">
      <x:c r="A430" s="32" t="n">
        <x:v>46082</x:v>
      </x:c>
      <x:c r="B430" s="33" t="str">
        <x:v>関東</x:v>
      </x:c>
      <x:c r="C430" s="34" t="n">
        <x:v>9</x:v>
      </x:c>
      <x:c r="D430" s="33" t="str">
        <x:v>栃木県</x:v>
      </x:c>
      <x:c r="E430" s="34" t="n">
        <x:v>21</x:v>
      </x:c>
      <x:c r="F430" s="33" t="str">
        <x:v>トンネル世話役</x:v>
      </x:c>
      <x:c r="G430" s="35" t="n">
        <x:v>43900</x:v>
      </x:c>
      <x:c r="H430" s="35" t="n">
        <x:v>41000</x:v>
      </x:c>
      <x:c r="I430" s="35" t="n">
        <x:f>IF(OR(G430="",H430=""),"",G430-H430)</x:f>
        <x:v>2900</x:v>
      </x:c>
      <x:c r="J430" s="36" t="n">
        <x:f>IF(OR(G430="",H430="",H430=0),"",G430/H430-1)</x:f>
        <x:v>0.07073170731707323</x:v>
      </x:c>
      <x:c r="K430" s="33" t="str">
        <x:v>設定あり</x:v>
      </x:c>
      <x:c r="L430" s="33" t="str">
        <x:v>https://www.mlit.go.jp/report/press/content/001981942.pdf</x:v>
      </x:c>
      <x:c r="M430" s="33" t="str">
        <x:v>https://www.mlit.go.jp/report/press/content/001864366.pdf</x:v>
      </x:c>
    </x:row>
    <x:row r="431">
      <x:c r="A431" s="32" t="n">
        <x:v>46082</x:v>
      </x:c>
      <x:c r="B431" s="33" t="str">
        <x:v>関東</x:v>
      </x:c>
      <x:c r="C431" s="34" t="n">
        <x:v>9</x:v>
      </x:c>
      <x:c r="D431" s="33" t="str">
        <x:v>栃木県</x:v>
      </x:c>
      <x:c r="E431" s="34" t="n">
        <x:v>22</x:v>
      </x:c>
      <x:c r="F431" s="33" t="str">
        <x:v>橋りょう特殊工</x:v>
      </x:c>
      <x:c r="G431" s="35" t="n">
        <x:v>37600</x:v>
      </x:c>
      <x:c r="H431" s="35" t="n">
        <x:v>35100</x:v>
      </x:c>
      <x:c r="I431" s="35" t="n">
        <x:f>IF(OR(G431="",H431=""),"",G431-H431)</x:f>
        <x:v>2500</x:v>
      </x:c>
      <x:c r="J431" s="36" t="n">
        <x:f>IF(OR(G431="",H431="",H431=0),"",G431/H431-1)</x:f>
        <x:v>0.07122507122507127</x:v>
      </x:c>
      <x:c r="K431" s="33" t="str">
        <x:v>設定あり</x:v>
      </x:c>
      <x:c r="L431" s="33" t="str">
        <x:v>https://www.mlit.go.jp/report/press/content/001981942.pdf</x:v>
      </x:c>
      <x:c r="M431" s="33" t="str">
        <x:v>https://www.mlit.go.jp/report/press/content/001864366.pdf</x:v>
      </x:c>
    </x:row>
    <x:row r="432">
      <x:c r="A432" s="32" t="n">
        <x:v>46082</x:v>
      </x:c>
      <x:c r="B432" s="33" t="str">
        <x:v>関東</x:v>
      </x:c>
      <x:c r="C432" s="34" t="n">
        <x:v>9</x:v>
      </x:c>
      <x:c r="D432" s="33" t="str">
        <x:v>栃木県</x:v>
      </x:c>
      <x:c r="E432" s="34" t="n">
        <x:v>23</x:v>
      </x:c>
      <x:c r="F432" s="33" t="str">
        <x:v>橋りょう塗装工</x:v>
      </x:c>
      <x:c r="G432" s="35" t="n">
        <x:v>37000</x:v>
      </x:c>
      <x:c r="H432" s="35" t="n">
        <x:v>35500</x:v>
      </x:c>
      <x:c r="I432" s="35" t="n">
        <x:f>IF(OR(G432="",H432=""),"",G432-H432)</x:f>
        <x:v>1500</x:v>
      </x:c>
      <x:c r="J432" s="36" t="n">
        <x:f>IF(OR(G432="",H432="",H432=0),"",G432/H432-1)</x:f>
        <x:v>0.04225352112676051</x:v>
      </x:c>
      <x:c r="K432" s="33" t="str">
        <x:v>設定あり</x:v>
      </x:c>
      <x:c r="L432" s="33" t="str">
        <x:v>https://www.mlit.go.jp/report/press/content/001981942.pdf</x:v>
      </x:c>
      <x:c r="M432" s="33" t="str">
        <x:v>https://www.mlit.go.jp/report/press/content/001864366.pdf</x:v>
      </x:c>
    </x:row>
    <x:row r="433">
      <x:c r="A433" s="32" t="n">
        <x:v>46082</x:v>
      </x:c>
      <x:c r="B433" s="33" t="str">
        <x:v>関東</x:v>
      </x:c>
      <x:c r="C433" s="34" t="n">
        <x:v>9</x:v>
      </x:c>
      <x:c r="D433" s="33" t="str">
        <x:v>栃木県</x:v>
      </x:c>
      <x:c r="E433" s="34" t="n">
        <x:v>24</x:v>
      </x:c>
      <x:c r="F433" s="33" t="str">
        <x:v>橋りょう世話役</x:v>
      </x:c>
      <x:c r="G433" s="35" t="n">
        <x:v>41900</x:v>
      </x:c>
      <x:c r="H433" s="35" t="n">
        <x:v>40000</x:v>
      </x:c>
      <x:c r="I433" s="35" t="n">
        <x:f>IF(OR(G433="",H433=""),"",G433-H433)</x:f>
        <x:v>1900</x:v>
      </x:c>
      <x:c r="J433" s="36" t="n">
        <x:f>IF(OR(G433="",H433="",H433=0),"",G433/H433-1)</x:f>
        <x:v>0.0475000000000001</x:v>
      </x:c>
      <x:c r="K433" s="33" t="str">
        <x:v>設定あり</x:v>
      </x:c>
      <x:c r="L433" s="33" t="str">
        <x:v>https://www.mlit.go.jp/report/press/content/001981942.pdf</x:v>
      </x:c>
      <x:c r="M433" s="33" t="str">
        <x:v>https://www.mlit.go.jp/report/press/content/001864366.pdf</x:v>
      </x:c>
    </x:row>
    <x:row r="434">
      <x:c r="A434" s="32" t="n">
        <x:v>46082</x:v>
      </x:c>
      <x:c r="B434" s="33" t="str">
        <x:v>関東</x:v>
      </x:c>
      <x:c r="C434" s="34" t="n">
        <x:v>9</x:v>
      </x:c>
      <x:c r="D434" s="33" t="str">
        <x:v>栃木県</x:v>
      </x:c>
      <x:c r="E434" s="34" t="n">
        <x:v>25</x:v>
      </x:c>
      <x:c r="F434" s="33" t="str">
        <x:v>土木一般世話役</x:v>
      </x:c>
      <x:c r="G434" s="35" t="n">
        <x:v>32600</x:v>
      </x:c>
      <x:c r="H434" s="35" t="n">
        <x:v>30300</x:v>
      </x:c>
      <x:c r="I434" s="35" t="n">
        <x:f>IF(OR(G434="",H434=""),"",G434-H434)</x:f>
        <x:v>2300</x:v>
      </x:c>
      <x:c r="J434" s="36" t="n">
        <x:f>IF(OR(G434="",H434="",H434=0),"",G434/H434-1)</x:f>
        <x:v>0.07590759075907583</x:v>
      </x:c>
      <x:c r="K434" s="33" t="str">
        <x:v>設定あり</x:v>
      </x:c>
      <x:c r="L434" s="33" t="str">
        <x:v>https://www.mlit.go.jp/report/press/content/001981942.pdf</x:v>
      </x:c>
      <x:c r="M434" s="33" t="str">
        <x:v>https://www.mlit.go.jp/report/press/content/001864366.pdf</x:v>
      </x:c>
    </x:row>
    <x:row r="435">
      <x:c r="A435" s="32" t="n">
        <x:v>46082</x:v>
      </x:c>
      <x:c r="B435" s="33" t="str">
        <x:v>関東</x:v>
      </x:c>
      <x:c r="C435" s="34" t="n">
        <x:v>9</x:v>
      </x:c>
      <x:c r="D435" s="33" t="str">
        <x:v>栃木県</x:v>
      </x:c>
      <x:c r="E435" s="34" t="n">
        <x:v>26</x:v>
      </x:c>
      <x:c r="F435" s="33" t="str">
        <x:v>高級船員</x:v>
      </x:c>
      <x:c r="G435" s="35" t="n">
        <x:v>42400</x:v>
      </x:c>
      <x:c r="H435" s="35" t="n">
        <x:v>40300</x:v>
      </x:c>
      <x:c r="I435" s="35" t="n">
        <x:f>IF(OR(G435="",H435=""),"",G435-H435)</x:f>
        <x:v>2100</x:v>
      </x:c>
      <x:c r="J435" s="36" t="n">
        <x:f>IF(OR(G435="",H435="",H435=0),"",G435/H435-1)</x:f>
        <x:v>0.05210918114143914</x:v>
      </x:c>
      <x:c r="K435" s="33" t="str">
        <x:v>設定あり</x:v>
      </x:c>
      <x:c r="L435" s="33" t="str">
        <x:v>https://www.mlit.go.jp/report/press/content/001981942.pdf</x:v>
      </x:c>
      <x:c r="M435" s="33" t="str">
        <x:v>https://www.mlit.go.jp/report/press/content/001864366.pdf</x:v>
      </x:c>
    </x:row>
    <x:row r="436">
      <x:c r="A436" s="32" t="n">
        <x:v>46082</x:v>
      </x:c>
      <x:c r="B436" s="33" t="str">
        <x:v>関東</x:v>
      </x:c>
      <x:c r="C436" s="34" t="n">
        <x:v>9</x:v>
      </x:c>
      <x:c r="D436" s="33" t="str">
        <x:v>栃木県</x:v>
      </x:c>
      <x:c r="E436" s="34" t="n">
        <x:v>27</x:v>
      </x:c>
      <x:c r="F436" s="33" t="str">
        <x:v>普通船員</x:v>
      </x:c>
      <x:c r="G436" s="35" t="n">
        <x:v>33200</x:v>
      </x:c>
      <x:c r="H436" s="35" t="n">
        <x:v>30900</x:v>
      </x:c>
      <x:c r="I436" s="35" t="n">
        <x:f>IF(OR(G436="",H436=""),"",G436-H436)</x:f>
        <x:v>2300</x:v>
      </x:c>
      <x:c r="J436" s="36" t="n">
        <x:f>IF(OR(G436="",H436="",H436=0),"",G436/H436-1)</x:f>
        <x:v>0.0744336569579287</x:v>
      </x:c>
      <x:c r="K436" s="33" t="str">
        <x:v>設定あり</x:v>
      </x:c>
      <x:c r="L436" s="33" t="str">
        <x:v>https://www.mlit.go.jp/report/press/content/001981942.pdf</x:v>
      </x:c>
      <x:c r="M436" s="33" t="str">
        <x:v>https://www.mlit.go.jp/report/press/content/001864366.pdf</x:v>
      </x:c>
    </x:row>
    <x:row r="437">
      <x:c r="A437" s="32" t="n">
        <x:v>46082</x:v>
      </x:c>
      <x:c r="B437" s="33" t="str">
        <x:v>関東</x:v>
      </x:c>
      <x:c r="C437" s="34" t="n">
        <x:v>9</x:v>
      </x:c>
      <x:c r="D437" s="33" t="str">
        <x:v>栃木県</x:v>
      </x:c>
      <x:c r="E437" s="34" t="n">
        <x:v>28</x:v>
      </x:c>
      <x:c r="F437" s="33" t="str">
        <x:v>潜水士</x:v>
      </x:c>
      <x:c r="G437" s="35" t="n">
        <x:v>50200</x:v>
      </x:c>
      <x:c r="H437" s="35" t="n">
        <x:v>46800</x:v>
      </x:c>
      <x:c r="I437" s="35" t="n">
        <x:f>IF(OR(G437="",H437=""),"",G437-H437)</x:f>
        <x:v>3400</x:v>
      </x:c>
      <x:c r="J437" s="36" t="n">
        <x:f>IF(OR(G437="",H437="",H437=0),"",G437/H437-1)</x:f>
        <x:v>0.07264957264957261</x:v>
      </x:c>
      <x:c r="K437" s="33" t="str">
        <x:v>設定あり</x:v>
      </x:c>
      <x:c r="L437" s="33" t="str">
        <x:v>https://www.mlit.go.jp/report/press/content/001981942.pdf</x:v>
      </x:c>
      <x:c r="M437" s="33" t="str">
        <x:v>https://www.mlit.go.jp/report/press/content/001864366.pdf</x:v>
      </x:c>
    </x:row>
    <x:row r="438">
      <x:c r="A438" s="32" t="n">
        <x:v>46082</x:v>
      </x:c>
      <x:c r="B438" s="33" t="str">
        <x:v>関東</x:v>
      </x:c>
      <x:c r="C438" s="34" t="n">
        <x:v>9</x:v>
      </x:c>
      <x:c r="D438" s="33" t="str">
        <x:v>栃木県</x:v>
      </x:c>
      <x:c r="E438" s="34" t="n">
        <x:v>29</x:v>
      </x:c>
      <x:c r="F438" s="33" t="str">
        <x:v>潜水連絡員</x:v>
      </x:c>
      <x:c r="G438" s="35" t="n">
        <x:v>34400</x:v>
      </x:c>
      <x:c r="H438" s="35" t="n">
        <x:v>32400</x:v>
      </x:c>
      <x:c r="I438" s="35" t="n">
        <x:f>IF(OR(G438="",H438=""),"",G438-H438)</x:f>
        <x:v>2000</x:v>
      </x:c>
      <x:c r="J438" s="36" t="n">
        <x:f>IF(OR(G438="",H438="",H438=0),"",G438/H438-1)</x:f>
        <x:v>0.06172839506172845</x:v>
      </x:c>
      <x:c r="K438" s="33" t="str">
        <x:v>設定あり</x:v>
      </x:c>
      <x:c r="L438" s="33" t="str">
        <x:v>https://www.mlit.go.jp/report/press/content/001981942.pdf</x:v>
      </x:c>
      <x:c r="M438" s="33" t="str">
        <x:v>https://www.mlit.go.jp/report/press/content/001864366.pdf</x:v>
      </x:c>
    </x:row>
    <x:row r="439">
      <x:c r="A439" s="32" t="n">
        <x:v>46082</x:v>
      </x:c>
      <x:c r="B439" s="33" t="str">
        <x:v>関東</x:v>
      </x:c>
      <x:c r="C439" s="34" t="n">
        <x:v>9</x:v>
      </x:c>
      <x:c r="D439" s="33" t="str">
        <x:v>栃木県</x:v>
      </x:c>
      <x:c r="E439" s="34" t="n">
        <x:v>30</x:v>
      </x:c>
      <x:c r="F439" s="33" t="str">
        <x:v>潜水送気員</x:v>
      </x:c>
      <x:c r="G439" s="35" t="n">
        <x:v>35200</x:v>
      </x:c>
      <x:c r="H439" s="35" t="n">
        <x:v>34200</x:v>
      </x:c>
      <x:c r="I439" s="35" t="n">
        <x:f>IF(OR(G439="",H439=""),"",G439-H439)</x:f>
        <x:v>1000</x:v>
      </x:c>
      <x:c r="J439" s="36" t="n">
        <x:f>IF(OR(G439="",H439="",H439=0),"",G439/H439-1)</x:f>
        <x:v>0.029239766081871288</x:v>
      </x:c>
      <x:c r="K439" s="33" t="str">
        <x:v>設定あり</x:v>
      </x:c>
      <x:c r="L439" s="33" t="str">
        <x:v>https://www.mlit.go.jp/report/press/content/001981942.pdf</x:v>
      </x:c>
      <x:c r="M439" s="33" t="str">
        <x:v>https://www.mlit.go.jp/report/press/content/001864366.pdf</x:v>
      </x:c>
    </x:row>
    <x:row r="440">
      <x:c r="A440" s="32" t="n">
        <x:v>46082</x:v>
      </x:c>
      <x:c r="B440" s="33" t="str">
        <x:v>関東</x:v>
      </x:c>
      <x:c r="C440" s="34" t="n">
        <x:v>9</x:v>
      </x:c>
      <x:c r="D440" s="33" t="str">
        <x:v>栃木県</x:v>
      </x:c>
      <x:c r="E440" s="34" t="n">
        <x:v>31</x:v>
      </x:c>
      <x:c r="F440" s="33" t="str">
        <x:v>山林砂防工</x:v>
      </x:c>
      <x:c r="G440" s="35" t="n">
        <x:v>33000</x:v>
      </x:c>
      <x:c r="H440" s="35" t="n">
        <x:v>32200</x:v>
      </x:c>
      <x:c r="I440" s="35" t="n">
        <x:f>IF(OR(G440="",H440=""),"",G440-H440)</x:f>
        <x:v>800</x:v>
      </x:c>
      <x:c r="J440" s="36" t="n">
        <x:f>IF(OR(G440="",H440="",H440=0),"",G440/H440-1)</x:f>
        <x:v>0.024844720496894457</x:v>
      </x:c>
      <x:c r="K440" s="33" t="str">
        <x:v>設定あり</x:v>
      </x:c>
      <x:c r="L440" s="33" t="str">
        <x:v>https://www.mlit.go.jp/report/press/content/001981942.pdf</x:v>
      </x:c>
      <x:c r="M440" s="33" t="str">
        <x:v>https://www.mlit.go.jp/report/press/content/001864366.pdf</x:v>
      </x:c>
    </x:row>
    <x:row r="441">
      <x:c r="A441" s="32" t="n">
        <x:v>46082</x:v>
      </x:c>
      <x:c r="B441" s="33" t="str">
        <x:v>関東</x:v>
      </x:c>
      <x:c r="C441" s="34" t="n">
        <x:v>9</x:v>
      </x:c>
      <x:c r="D441" s="33" t="str">
        <x:v>栃木県</x:v>
      </x:c>
      <x:c r="E441" s="34" t="n">
        <x:v>32</x:v>
      </x:c>
      <x:c r="F441" s="33" t="str">
        <x:v>軌道工</x:v>
      </x:c>
      <x:c r="G441" s="35" t="n">
        <x:v>61100</x:v>
      </x:c>
      <x:c r="H441" s="35" t="n">
        <x:v>59100</x:v>
      </x:c>
      <x:c r="I441" s="35" t="n">
        <x:f>IF(OR(G441="",H441=""),"",G441-H441)</x:f>
        <x:v>2000</x:v>
      </x:c>
      <x:c r="J441" s="36" t="n">
        <x:f>IF(OR(G441="",H441="",H441=0),"",G441/H441-1)</x:f>
        <x:v>0.03384094754653133</x:v>
      </x:c>
      <x:c r="K441" s="33" t="str">
        <x:v>設定あり</x:v>
      </x:c>
      <x:c r="L441" s="33" t="str">
        <x:v>https://www.mlit.go.jp/report/press/content/001981942.pdf</x:v>
      </x:c>
      <x:c r="M441" s="33" t="str">
        <x:v>https://www.mlit.go.jp/report/press/content/001864366.pdf</x:v>
      </x:c>
    </x:row>
    <x:row r="442">
      <x:c r="A442" s="32" t="n">
        <x:v>46082</x:v>
      </x:c>
      <x:c r="B442" s="33" t="str">
        <x:v>関東</x:v>
      </x:c>
      <x:c r="C442" s="34" t="n">
        <x:v>9</x:v>
      </x:c>
      <x:c r="D442" s="33" t="str">
        <x:v>栃木県</x:v>
      </x:c>
      <x:c r="E442" s="34" t="n">
        <x:v>33</x:v>
      </x:c>
      <x:c r="F442" s="33" t="str">
        <x:v>型わく工</x:v>
      </x:c>
      <x:c r="G442" s="35" t="n">
        <x:v>31800</x:v>
      </x:c>
      <x:c r="H442" s="35" t="n">
        <x:v>30100</x:v>
      </x:c>
      <x:c r="I442" s="35" t="n">
        <x:f>IF(OR(G442="",H442=""),"",G442-H442)</x:f>
        <x:v>1700</x:v>
      </x:c>
      <x:c r="J442" s="36" t="n">
        <x:f>IF(OR(G442="",H442="",H442=0),"",G442/H442-1)</x:f>
        <x:v>0.056478405315614655</x:v>
      </x:c>
      <x:c r="K442" s="33" t="str">
        <x:v>設定あり</x:v>
      </x:c>
      <x:c r="L442" s="33" t="str">
        <x:v>https://www.mlit.go.jp/report/press/content/001981942.pdf</x:v>
      </x:c>
      <x:c r="M442" s="33" t="str">
        <x:v>https://www.mlit.go.jp/report/press/content/001864366.pdf</x:v>
      </x:c>
    </x:row>
    <x:row r="443">
      <x:c r="A443" s="32" t="n">
        <x:v>46082</x:v>
      </x:c>
      <x:c r="B443" s="33" t="str">
        <x:v>関東</x:v>
      </x:c>
      <x:c r="C443" s="34" t="n">
        <x:v>9</x:v>
      </x:c>
      <x:c r="D443" s="33" t="str">
        <x:v>栃木県</x:v>
      </x:c>
      <x:c r="E443" s="34" t="n">
        <x:v>34</x:v>
      </x:c>
      <x:c r="F443" s="33" t="str">
        <x:v>大工</x:v>
      </x:c>
      <x:c r="G443" s="35" t="n">
        <x:v>31900</x:v>
      </x:c>
      <x:c r="H443" s="35" t="n">
        <x:v>31300</x:v>
      </x:c>
      <x:c r="I443" s="35" t="n">
        <x:f>IF(OR(G443="",H443=""),"",G443-H443)</x:f>
        <x:v>600</x:v>
      </x:c>
      <x:c r="J443" s="36" t="n">
        <x:f>IF(OR(G443="",H443="",H443=0),"",G443/H443-1)</x:f>
        <x:v>0.019169329073482455</x:v>
      </x:c>
      <x:c r="K443" s="33" t="str">
        <x:v>設定あり</x:v>
      </x:c>
      <x:c r="L443" s="33" t="str">
        <x:v>https://www.mlit.go.jp/report/press/content/001981942.pdf</x:v>
      </x:c>
      <x:c r="M443" s="33" t="str">
        <x:v>https://www.mlit.go.jp/report/press/content/001864366.pdf</x:v>
      </x:c>
    </x:row>
    <x:row r="444">
      <x:c r="A444" s="32" t="n">
        <x:v>46082</x:v>
      </x:c>
      <x:c r="B444" s="33" t="str">
        <x:v>関東</x:v>
      </x:c>
      <x:c r="C444" s="34" t="n">
        <x:v>9</x:v>
      </x:c>
      <x:c r="D444" s="33" t="str">
        <x:v>栃木県</x:v>
      </x:c>
      <x:c r="E444" s="34" t="n">
        <x:v>35</x:v>
      </x:c>
      <x:c r="F444" s="33" t="str">
        <x:v>左官</x:v>
      </x:c>
      <x:c r="G444" s="35" t="n">
        <x:v>33600</x:v>
      </x:c>
      <x:c r="H444" s="35" t="n">
        <x:v>32300</x:v>
      </x:c>
      <x:c r="I444" s="35" t="n">
        <x:f>IF(OR(G444="",H444=""),"",G444-H444)</x:f>
        <x:v>1300</x:v>
      </x:c>
      <x:c r="J444" s="36" t="n">
        <x:f>IF(OR(G444="",H444="",H444=0),"",G444/H444-1)</x:f>
        <x:v>0.04024767801857587</x:v>
      </x:c>
      <x:c r="K444" s="33" t="str">
        <x:v>設定あり</x:v>
      </x:c>
      <x:c r="L444" s="33" t="str">
        <x:v>https://www.mlit.go.jp/report/press/content/001981942.pdf</x:v>
      </x:c>
      <x:c r="M444" s="33" t="str">
        <x:v>https://www.mlit.go.jp/report/press/content/001864366.pdf</x:v>
      </x:c>
    </x:row>
    <x:row r="445">
      <x:c r="A445" s="32" t="n">
        <x:v>46082</x:v>
      </x:c>
      <x:c r="B445" s="33" t="str">
        <x:v>関東</x:v>
      </x:c>
      <x:c r="C445" s="34" t="n">
        <x:v>9</x:v>
      </x:c>
      <x:c r="D445" s="33" t="str">
        <x:v>栃木県</x:v>
      </x:c>
      <x:c r="E445" s="34" t="n">
        <x:v>36</x:v>
      </x:c>
      <x:c r="F445" s="33" t="str">
        <x:v>配管工</x:v>
      </x:c>
      <x:c r="G445" s="35" t="n">
        <x:v>29600</x:v>
      </x:c>
      <x:c r="H445" s="35" t="n">
        <x:v>27800</x:v>
      </x:c>
      <x:c r="I445" s="35" t="n">
        <x:f>IF(OR(G445="",H445=""),"",G445-H445)</x:f>
        <x:v>1800</x:v>
      </x:c>
      <x:c r="J445" s="36" t="n">
        <x:f>IF(OR(G445="",H445="",H445=0),"",G445/H445-1)</x:f>
        <x:v>0.06474820143884896</x:v>
      </x:c>
      <x:c r="K445" s="33" t="str">
        <x:v>設定あり</x:v>
      </x:c>
      <x:c r="L445" s="33" t="str">
        <x:v>https://www.mlit.go.jp/report/press/content/001981942.pdf</x:v>
      </x:c>
      <x:c r="M445" s="33" t="str">
        <x:v>https://www.mlit.go.jp/report/press/content/001864366.pdf</x:v>
      </x:c>
    </x:row>
    <x:row r="446">
      <x:c r="A446" s="32" t="n">
        <x:v>46082</x:v>
      </x:c>
      <x:c r="B446" s="33" t="str">
        <x:v>関東</x:v>
      </x:c>
      <x:c r="C446" s="34" t="n">
        <x:v>9</x:v>
      </x:c>
      <x:c r="D446" s="33" t="str">
        <x:v>栃木県</x:v>
      </x:c>
      <x:c r="E446" s="34" t="n">
        <x:v>37</x:v>
      </x:c>
      <x:c r="F446" s="33" t="str">
        <x:v>はつり工</x:v>
      </x:c>
      <x:c r="G446" s="35" t="n">
        <x:v>31700</x:v>
      </x:c>
      <x:c r="H446" s="35" t="n">
        <x:v>30200</x:v>
      </x:c>
      <x:c r="I446" s="35" t="n">
        <x:f>IF(OR(G446="",H446=""),"",G446-H446)</x:f>
        <x:v>1500</x:v>
      </x:c>
      <x:c r="J446" s="36" t="n">
        <x:f>IF(OR(G446="",H446="",H446=0),"",G446/H446-1)</x:f>
        <x:v>0.04966887417218535</x:v>
      </x:c>
      <x:c r="K446" s="33" t="str">
        <x:v>設定あり</x:v>
      </x:c>
      <x:c r="L446" s="33" t="str">
        <x:v>https://www.mlit.go.jp/report/press/content/001981942.pdf</x:v>
      </x:c>
      <x:c r="M446" s="33" t="str">
        <x:v>https://www.mlit.go.jp/report/press/content/001864366.pdf</x:v>
      </x:c>
    </x:row>
    <x:row r="447">
      <x:c r="A447" s="32" t="n">
        <x:v>46082</x:v>
      </x:c>
      <x:c r="B447" s="33" t="str">
        <x:v>関東</x:v>
      </x:c>
      <x:c r="C447" s="34" t="n">
        <x:v>9</x:v>
      </x:c>
      <x:c r="D447" s="33" t="str">
        <x:v>栃木県</x:v>
      </x:c>
      <x:c r="E447" s="34" t="n">
        <x:v>38</x:v>
      </x:c>
      <x:c r="F447" s="33" t="str">
        <x:v>防水工</x:v>
      </x:c>
      <x:c r="G447" s="35" t="n">
        <x:v>36100</x:v>
      </x:c>
      <x:c r="H447" s="35" t="n">
        <x:v>33700</x:v>
      </x:c>
      <x:c r="I447" s="35" t="n">
        <x:f>IF(OR(G447="",H447=""),"",G447-H447)</x:f>
        <x:v>2400</x:v>
      </x:c>
      <x:c r="J447" s="36" t="n">
        <x:f>IF(OR(G447="",H447="",H447=0),"",G447/H447-1)</x:f>
        <x:v>0.07121661721068251</x:v>
      </x:c>
      <x:c r="K447" s="33" t="str">
        <x:v>設定あり</x:v>
      </x:c>
      <x:c r="L447" s="33" t="str">
        <x:v>https://www.mlit.go.jp/report/press/content/001981942.pdf</x:v>
      </x:c>
      <x:c r="M447" s="33" t="str">
        <x:v>https://www.mlit.go.jp/report/press/content/001864366.pdf</x:v>
      </x:c>
    </x:row>
    <x:row r="448">
      <x:c r="A448" s="32" t="n">
        <x:v>46082</x:v>
      </x:c>
      <x:c r="B448" s="33" t="str">
        <x:v>関東</x:v>
      </x:c>
      <x:c r="C448" s="34" t="n">
        <x:v>9</x:v>
      </x:c>
      <x:c r="D448" s="33" t="str">
        <x:v>栃木県</x:v>
      </x:c>
      <x:c r="E448" s="34" t="n">
        <x:v>39</x:v>
      </x:c>
      <x:c r="F448" s="33" t="str">
        <x:v>板金工</x:v>
      </x:c>
      <x:c r="G448" s="35" t="n">
        <x:v>35700</x:v>
      </x:c>
      <x:c r="H448" s="35" t="n">
        <x:v>33700</x:v>
      </x:c>
      <x:c r="I448" s="35" t="n">
        <x:f>IF(OR(G448="",H448=""),"",G448-H448)</x:f>
        <x:v>2000</x:v>
      </x:c>
      <x:c r="J448" s="36" t="n">
        <x:f>IF(OR(G448="",H448="",H448=0),"",G448/H448-1)</x:f>
        <x:v>0.05934718100890213</x:v>
      </x:c>
      <x:c r="K448" s="33" t="str">
        <x:v>設定あり</x:v>
      </x:c>
      <x:c r="L448" s="33" t="str">
        <x:v>https://www.mlit.go.jp/report/press/content/001981942.pdf</x:v>
      </x:c>
      <x:c r="M448" s="33" t="str">
        <x:v>https://www.mlit.go.jp/report/press/content/001864366.pdf</x:v>
      </x:c>
    </x:row>
    <x:row r="449">
      <x:c r="A449" s="32" t="n">
        <x:v>46082</x:v>
      </x:c>
      <x:c r="B449" s="33" t="str">
        <x:v>関東</x:v>
      </x:c>
      <x:c r="C449" s="34" t="n">
        <x:v>9</x:v>
      </x:c>
      <x:c r="D449" s="33" t="str">
        <x:v>栃木県</x:v>
      </x:c>
      <x:c r="E449" s="34" t="n">
        <x:v>40</x:v>
      </x:c>
      <x:c r="F449" s="33" t="str">
        <x:v>タイル工</x:v>
      </x:c>
      <x:c r="G449" s="35" t="n">
        <x:v>26300</x:v>
      </x:c>
      <x:c r="H449" s="35" t="n">
        <x:v>25400</x:v>
      </x:c>
      <x:c r="I449" s="35" t="n">
        <x:f>IF(OR(G449="",H449=""),"",G449-H449)</x:f>
        <x:v>900</x:v>
      </x:c>
      <x:c r="J449" s="36" t="n">
        <x:f>IF(OR(G449="",H449="",H449=0),"",G449/H449-1)</x:f>
        <x:v>0.03543307086614167</x:v>
      </x:c>
      <x:c r="K449" s="33" t="str">
        <x:v>設定あり</x:v>
      </x:c>
      <x:c r="L449" s="33" t="str">
        <x:v>https://www.mlit.go.jp/report/press/content/001981942.pdf</x:v>
      </x:c>
      <x:c r="M449" s="33" t="str">
        <x:v>https://www.mlit.go.jp/report/press/content/001864366.pdf</x:v>
      </x:c>
    </x:row>
    <x:row r="450">
      <x:c r="A450" s="32" t="n">
        <x:v>46082</x:v>
      </x:c>
      <x:c r="B450" s="33" t="str">
        <x:v>関東</x:v>
      </x:c>
      <x:c r="C450" s="34" t="n">
        <x:v>9</x:v>
      </x:c>
      <x:c r="D450" s="33" t="str">
        <x:v>栃木県</x:v>
      </x:c>
      <x:c r="E450" s="34" t="n">
        <x:v>41</x:v>
      </x:c>
      <x:c r="F450" s="33" t="str">
        <x:v>サッシ工</x:v>
      </x:c>
      <x:c r="G450" s="35" t="n">
        <x:v>34100</x:v>
      </x:c>
      <x:c r="H450" s="35" t="n">
        <x:v>32500</x:v>
      </x:c>
      <x:c r="I450" s="35" t="n">
        <x:f>IF(OR(G450="",H450=""),"",G450-H450)</x:f>
        <x:v>1600</x:v>
      </x:c>
      <x:c r="J450" s="36" t="n">
        <x:f>IF(OR(G450="",H450="",H450=0),"",G450/H450-1)</x:f>
        <x:v>0.04923076923076919</x:v>
      </x:c>
      <x:c r="K450" s="33" t="str">
        <x:v>設定あり</x:v>
      </x:c>
      <x:c r="L450" s="33" t="str">
        <x:v>https://www.mlit.go.jp/report/press/content/001981942.pdf</x:v>
      </x:c>
      <x:c r="M450" s="33" t="str">
        <x:v>https://www.mlit.go.jp/report/press/content/001864366.pdf</x:v>
      </x:c>
    </x:row>
    <x:row r="451">
      <x:c r="A451" s="32" t="n">
        <x:v>46082</x:v>
      </x:c>
      <x:c r="B451" s="33" t="str">
        <x:v>関東</x:v>
      </x:c>
      <x:c r="C451" s="34" t="n">
        <x:v>9</x:v>
      </x:c>
      <x:c r="D451" s="33" t="str">
        <x:v>栃木県</x:v>
      </x:c>
      <x:c r="E451" s="34" t="n">
        <x:v>42</x:v>
      </x:c>
      <x:c r="F451" s="33" t="str">
        <x:v>屋根ふき工</x:v>
      </x:c>
      <x:c r="G451" s="35"/>
      <x:c r="H451" s="35" t="n">
        <x:v>33500</x:v>
      </x:c>
      <x:c r="I451" s="35" t="str">
        <x:f>IF(OR(G451="",H451=""),"",G451-H451)</x:f>
      </x:c>
      <x:c r="J451" s="36" t="str">
        <x:f>IF(OR(G451="",H451="",H451=0),"",G451/H451-1)</x:f>
      </x:c>
      <x:c r="K451" s="33" t="str">
        <x:v>未設定（当該都道府県）</x:v>
      </x:c>
      <x:c r="L451" s="33" t="str">
        <x:v>https://www.mlit.go.jp/report/press/content/001981942.pdf</x:v>
      </x:c>
      <x:c r="M451" s="33" t="str">
        <x:v>https://www.mlit.go.jp/report/press/content/001864366.pdf</x:v>
      </x:c>
    </x:row>
    <x:row r="452">
      <x:c r="A452" s="32" t="n">
        <x:v>46082</x:v>
      </x:c>
      <x:c r="B452" s="33" t="str">
        <x:v>関東</x:v>
      </x:c>
      <x:c r="C452" s="34" t="n">
        <x:v>9</x:v>
      </x:c>
      <x:c r="D452" s="33" t="str">
        <x:v>栃木県</x:v>
      </x:c>
      <x:c r="E452" s="34" t="n">
        <x:v>43</x:v>
      </x:c>
      <x:c r="F452" s="33" t="str">
        <x:v>内装工</x:v>
      </x:c>
      <x:c r="G452" s="35" t="n">
        <x:v>35700</x:v>
      </x:c>
      <x:c r="H452" s="35" t="n">
        <x:v>33800</x:v>
      </x:c>
      <x:c r="I452" s="35" t="n">
        <x:f>IF(OR(G452="",H452=""),"",G452-H452)</x:f>
        <x:v>1900</x:v>
      </x:c>
      <x:c r="J452" s="36" t="n">
        <x:f>IF(OR(G452="",H452="",H452=0),"",G452/H452-1)</x:f>
        <x:v>0.056213017751479244</x:v>
      </x:c>
      <x:c r="K452" s="33" t="str">
        <x:v>設定あり</x:v>
      </x:c>
      <x:c r="L452" s="33" t="str">
        <x:v>https://www.mlit.go.jp/report/press/content/001981942.pdf</x:v>
      </x:c>
      <x:c r="M452" s="33" t="str">
        <x:v>https://www.mlit.go.jp/report/press/content/001864366.pdf</x:v>
      </x:c>
    </x:row>
    <x:row r="453">
      <x:c r="A453" s="32" t="n">
        <x:v>46082</x:v>
      </x:c>
      <x:c r="B453" s="33" t="str">
        <x:v>関東</x:v>
      </x:c>
      <x:c r="C453" s="34" t="n">
        <x:v>9</x:v>
      </x:c>
      <x:c r="D453" s="33" t="str">
        <x:v>栃木県</x:v>
      </x:c>
      <x:c r="E453" s="34" t="n">
        <x:v>44</x:v>
      </x:c>
      <x:c r="F453" s="33" t="str">
        <x:v>ガラス工</x:v>
      </x:c>
      <x:c r="G453" s="35" t="n">
        <x:v>33800</x:v>
      </x:c>
      <x:c r="H453" s="35" t="n">
        <x:v>31500</x:v>
      </x:c>
      <x:c r="I453" s="35" t="n">
        <x:f>IF(OR(G453="",H453=""),"",G453-H453)</x:f>
        <x:v>2300</x:v>
      </x:c>
      <x:c r="J453" s="36" t="n">
        <x:f>IF(OR(G453="",H453="",H453=0),"",G453/H453-1)</x:f>
        <x:v>0.07301587301587298</x:v>
      </x:c>
      <x:c r="K453" s="33" t="str">
        <x:v>設定あり</x:v>
      </x:c>
      <x:c r="L453" s="33" t="str">
        <x:v>https://www.mlit.go.jp/report/press/content/001981942.pdf</x:v>
      </x:c>
      <x:c r="M453" s="33" t="str">
        <x:v>https://www.mlit.go.jp/report/press/content/001864366.pdf</x:v>
      </x:c>
    </x:row>
    <x:row r="454">
      <x:c r="A454" s="32" t="n">
        <x:v>46082</x:v>
      </x:c>
      <x:c r="B454" s="33" t="str">
        <x:v>関東</x:v>
      </x:c>
      <x:c r="C454" s="34" t="n">
        <x:v>9</x:v>
      </x:c>
      <x:c r="D454" s="33" t="str">
        <x:v>栃木県</x:v>
      </x:c>
      <x:c r="E454" s="34" t="n">
        <x:v>45</x:v>
      </x:c>
      <x:c r="F454" s="33" t="str">
        <x:v>建具工</x:v>
      </x:c>
      <x:c r="G454" s="35"/>
      <x:c r="H454" s="35"/>
      <x:c r="I454" s="35" t="str">
        <x:f>IF(OR(G454="",H454=""),"",G454-H454)</x:f>
      </x:c>
      <x:c r="J454" s="36" t="str">
        <x:f>IF(OR(G454="",H454="",H454=0),"",G454/H454-1)</x:f>
      </x:c>
      <x:c r="K454" s="33" t="str">
        <x:v>未設定（当該都道府県）</x:v>
      </x:c>
      <x:c r="L454" s="33" t="str">
        <x:v>https://www.mlit.go.jp/report/press/content/001981942.pdf</x:v>
      </x:c>
      <x:c r="M454" s="33" t="str">
        <x:v>https://www.mlit.go.jp/report/press/content/001864366.pdf</x:v>
      </x:c>
    </x:row>
    <x:row r="455">
      <x:c r="A455" s="32" t="n">
        <x:v>46082</x:v>
      </x:c>
      <x:c r="B455" s="33" t="str">
        <x:v>関東</x:v>
      </x:c>
      <x:c r="C455" s="34" t="n">
        <x:v>9</x:v>
      </x:c>
      <x:c r="D455" s="33" t="str">
        <x:v>栃木県</x:v>
      </x:c>
      <x:c r="E455" s="34" t="n">
        <x:v>46</x:v>
      </x:c>
      <x:c r="F455" s="33" t="str">
        <x:v>ダクト工</x:v>
      </x:c>
      <x:c r="G455" s="35" t="n">
        <x:v>29900</x:v>
      </x:c>
      <x:c r="H455" s="35" t="n">
        <x:v>29000</x:v>
      </x:c>
      <x:c r="I455" s="35" t="n">
        <x:f>IF(OR(G455="",H455=""),"",G455-H455)</x:f>
        <x:v>900</x:v>
      </x:c>
      <x:c r="J455" s="36" t="n">
        <x:f>IF(OR(G455="",H455="",H455=0),"",G455/H455-1)</x:f>
        <x:v>0.03103448275862064</x:v>
      </x:c>
      <x:c r="K455" s="33" t="str">
        <x:v>設定あり</x:v>
      </x:c>
      <x:c r="L455" s="33" t="str">
        <x:v>https://www.mlit.go.jp/report/press/content/001981942.pdf</x:v>
      </x:c>
      <x:c r="M455" s="33" t="str">
        <x:v>https://www.mlit.go.jp/report/press/content/001864366.pdf</x:v>
      </x:c>
    </x:row>
    <x:row r="456">
      <x:c r="A456" s="32" t="n">
        <x:v>46082</x:v>
      </x:c>
      <x:c r="B456" s="33" t="str">
        <x:v>関東</x:v>
      </x:c>
      <x:c r="C456" s="34" t="n">
        <x:v>9</x:v>
      </x:c>
      <x:c r="D456" s="33" t="str">
        <x:v>栃木県</x:v>
      </x:c>
      <x:c r="E456" s="34" t="n">
        <x:v>47</x:v>
      </x:c>
      <x:c r="F456" s="33" t="str">
        <x:v>保温工</x:v>
      </x:c>
      <x:c r="G456" s="35" t="n">
        <x:v>29100</x:v>
      </x:c>
      <x:c r="H456" s="35" t="n">
        <x:v>27800</x:v>
      </x:c>
      <x:c r="I456" s="35" t="n">
        <x:f>IF(OR(G456="",H456=""),"",G456-H456)</x:f>
        <x:v>1300</x:v>
      </x:c>
      <x:c r="J456" s="36" t="n">
        <x:f>IF(OR(G456="",H456="",H456=0),"",G456/H456-1)</x:f>
        <x:v>0.046762589928057485</x:v>
      </x:c>
      <x:c r="K456" s="33" t="str">
        <x:v>設定あり</x:v>
      </x:c>
      <x:c r="L456" s="33" t="str">
        <x:v>https://www.mlit.go.jp/report/press/content/001981942.pdf</x:v>
      </x:c>
      <x:c r="M456" s="33" t="str">
        <x:v>https://www.mlit.go.jp/report/press/content/001864366.pdf</x:v>
      </x:c>
    </x:row>
    <x:row r="457">
      <x:c r="A457" s="32" t="n">
        <x:v>46082</x:v>
      </x:c>
      <x:c r="B457" s="33" t="str">
        <x:v>関東</x:v>
      </x:c>
      <x:c r="C457" s="34" t="n">
        <x:v>9</x:v>
      </x:c>
      <x:c r="D457" s="33" t="str">
        <x:v>栃木県</x:v>
      </x:c>
      <x:c r="E457" s="34" t="n">
        <x:v>48</x:v>
      </x:c>
      <x:c r="F457" s="33" t="str">
        <x:v>建築ブロック工</x:v>
      </x:c>
      <x:c r="G457" s="35"/>
      <x:c r="H457" s="35"/>
      <x:c r="I457" s="35" t="str">
        <x:f>IF(OR(G457="",H457=""),"",G457-H457)</x:f>
      </x:c>
      <x:c r="J457" s="36" t="str">
        <x:f>IF(OR(G457="",H457="",H457=0),"",G457/H457-1)</x:f>
      </x:c>
      <x:c r="K457" s="33" t="str">
        <x:v>未設定（全国・有効標本数不足）</x:v>
      </x:c>
      <x:c r="L457" s="33" t="str">
        <x:v>https://www.mlit.go.jp/report/press/content/001981942.pdf</x:v>
      </x:c>
      <x:c r="M457" s="33" t="str">
        <x:v>https://www.mlit.go.jp/report/press/content/001864366.pdf</x:v>
      </x:c>
    </x:row>
    <x:row r="458">
      <x:c r="A458" s="32" t="n">
        <x:v>46082</x:v>
      </x:c>
      <x:c r="B458" s="33" t="str">
        <x:v>関東</x:v>
      </x:c>
      <x:c r="C458" s="34" t="n">
        <x:v>9</x:v>
      </x:c>
      <x:c r="D458" s="33" t="str">
        <x:v>栃木県</x:v>
      </x:c>
      <x:c r="E458" s="34" t="n">
        <x:v>49</x:v>
      </x:c>
      <x:c r="F458" s="33" t="str">
        <x:v>設備機械工</x:v>
      </x:c>
      <x:c r="G458" s="35" t="n">
        <x:v>28500</x:v>
      </x:c>
      <x:c r="H458" s="35" t="n">
        <x:v>28100</x:v>
      </x:c>
      <x:c r="I458" s="35" t="n">
        <x:f>IF(OR(G458="",H458=""),"",G458-H458)</x:f>
        <x:v>400</x:v>
      </x:c>
      <x:c r="J458" s="36" t="n">
        <x:f>IF(OR(G458="",H458="",H458=0),"",G458/H458-1)</x:f>
        <x:v>0.014234875444839812</x:v>
      </x:c>
      <x:c r="K458" s="33" t="str">
        <x:v>設定あり</x:v>
      </x:c>
      <x:c r="L458" s="33" t="str">
        <x:v>https://www.mlit.go.jp/report/press/content/001981942.pdf</x:v>
      </x:c>
      <x:c r="M458" s="33" t="str">
        <x:v>https://www.mlit.go.jp/report/press/content/001864366.pdf</x:v>
      </x:c>
    </x:row>
    <x:row r="459">
      <x:c r="A459" s="32" t="n">
        <x:v>46082</x:v>
      </x:c>
      <x:c r="B459" s="33" t="str">
        <x:v>関東</x:v>
      </x:c>
      <x:c r="C459" s="34" t="n">
        <x:v>9</x:v>
      </x:c>
      <x:c r="D459" s="33" t="str">
        <x:v>栃木県</x:v>
      </x:c>
      <x:c r="E459" s="34" t="n">
        <x:v>50</x:v>
      </x:c>
      <x:c r="F459" s="33" t="str">
        <x:v>交通誘導警備員A</x:v>
      </x:c>
      <x:c r="G459" s="35" t="n">
        <x:v>19200</x:v>
      </x:c>
      <x:c r="H459" s="35" t="n">
        <x:v>18700</x:v>
      </x:c>
      <x:c r="I459" s="35" t="n">
        <x:f>IF(OR(G459="",H459=""),"",G459-H459)</x:f>
        <x:v>500</x:v>
      </x:c>
      <x:c r="J459" s="36" t="n">
        <x:f>IF(OR(G459="",H459="",H459=0),"",G459/H459-1)</x:f>
        <x:v>0.02673796791443861</x:v>
      </x:c>
      <x:c r="K459" s="33" t="str">
        <x:v>設定あり</x:v>
      </x:c>
      <x:c r="L459" s="33" t="str">
        <x:v>https://www.mlit.go.jp/report/press/content/001981942.pdf</x:v>
      </x:c>
      <x:c r="M459" s="33" t="str">
        <x:v>https://www.mlit.go.jp/report/press/content/001864366.pdf</x:v>
      </x:c>
    </x:row>
    <x:row r="460">
      <x:c r="A460" s="32" t="n">
        <x:v>46082</x:v>
      </x:c>
      <x:c r="B460" s="33" t="str">
        <x:v>関東</x:v>
      </x:c>
      <x:c r="C460" s="34" t="n">
        <x:v>9</x:v>
      </x:c>
      <x:c r="D460" s="33" t="str">
        <x:v>栃木県</x:v>
      </x:c>
      <x:c r="E460" s="34" t="n">
        <x:v>51</x:v>
      </x:c>
      <x:c r="F460" s="33" t="str">
        <x:v>交通誘導警備員B</x:v>
      </x:c>
      <x:c r="G460" s="35" t="n">
        <x:v>17500</x:v>
      </x:c>
      <x:c r="H460" s="35" t="n">
        <x:v>16200</x:v>
      </x:c>
      <x:c r="I460" s="35" t="n">
        <x:f>IF(OR(G460="",H460=""),"",G460-H460)</x:f>
        <x:v>1300</x:v>
      </x:c>
      <x:c r="J460" s="36" t="n">
        <x:f>IF(OR(G460="",H460="",H460=0),"",G460/H460-1)</x:f>
        <x:v>0.08024691358024683</x:v>
      </x:c>
      <x:c r="K460" s="33" t="str">
        <x:v>設定あり</x:v>
      </x:c>
      <x:c r="L460" s="33" t="str">
        <x:v>https://www.mlit.go.jp/report/press/content/001981942.pdf</x:v>
      </x:c>
      <x:c r="M460" s="33" t="str">
        <x:v>https://www.mlit.go.jp/report/press/content/001864366.pdf</x:v>
      </x:c>
    </x:row>
    <x:row r="461">
      <x:c r="A461" s="32" t="n">
        <x:v>46082</x:v>
      </x:c>
      <x:c r="B461" s="33" t="str">
        <x:v>関東</x:v>
      </x:c>
      <x:c r="C461" s="34" t="n">
        <x:v>10</x:v>
      </x:c>
      <x:c r="D461" s="33" t="str">
        <x:v>群馬県</x:v>
      </x:c>
      <x:c r="E461" s="34" t="n">
        <x:v>1</x:v>
      </x:c>
      <x:c r="F461" s="33" t="str">
        <x:v>特殊作業員</x:v>
      </x:c>
      <x:c r="G461" s="35" t="n">
        <x:v>27100</x:v>
      </x:c>
      <x:c r="H461" s="35" t="n">
        <x:v>26000</x:v>
      </x:c>
      <x:c r="I461" s="35" t="n">
        <x:f>IF(OR(G461="",H461=""),"",G461-H461)</x:f>
        <x:v>1100</x:v>
      </x:c>
      <x:c r="J461" s="36" t="n">
        <x:f>IF(OR(G461="",H461="",H461=0),"",G461/H461-1)</x:f>
        <x:v>0.04230769230769238</x:v>
      </x:c>
      <x:c r="K461" s="33" t="str">
        <x:v>設定あり</x:v>
      </x:c>
      <x:c r="L461" s="33" t="str">
        <x:v>https://www.mlit.go.jp/report/press/content/001981942.pdf</x:v>
      </x:c>
      <x:c r="M461" s="33" t="str">
        <x:v>https://www.mlit.go.jp/report/press/content/001864366.pdf</x:v>
      </x:c>
    </x:row>
    <x:row r="462">
      <x:c r="A462" s="32" t="n">
        <x:v>46082</x:v>
      </x:c>
      <x:c r="B462" s="33" t="str">
        <x:v>関東</x:v>
      </x:c>
      <x:c r="C462" s="34" t="n">
        <x:v>10</x:v>
      </x:c>
      <x:c r="D462" s="33" t="str">
        <x:v>群馬県</x:v>
      </x:c>
      <x:c r="E462" s="34" t="n">
        <x:v>2</x:v>
      </x:c>
      <x:c r="F462" s="33" t="str">
        <x:v>普通作業員</x:v>
      </x:c>
      <x:c r="G462" s="35" t="n">
        <x:v>25300</x:v>
      </x:c>
      <x:c r="H462" s="35" t="n">
        <x:v>24800</x:v>
      </x:c>
      <x:c r="I462" s="35" t="n">
        <x:f>IF(OR(G462="",H462=""),"",G462-H462)</x:f>
        <x:v>500</x:v>
      </x:c>
      <x:c r="J462" s="36" t="n">
        <x:f>IF(OR(G462="",H462="",H462=0),"",G462/H462-1)</x:f>
        <x:v>0.02016129032258074</x:v>
      </x:c>
      <x:c r="K462" s="33" t="str">
        <x:v>設定あり</x:v>
      </x:c>
      <x:c r="L462" s="33" t="str">
        <x:v>https://www.mlit.go.jp/report/press/content/001981942.pdf</x:v>
      </x:c>
      <x:c r="M462" s="33" t="str">
        <x:v>https://www.mlit.go.jp/report/press/content/001864366.pdf</x:v>
      </x:c>
    </x:row>
    <x:row r="463">
      <x:c r="A463" s="32" t="n">
        <x:v>46082</x:v>
      </x:c>
      <x:c r="B463" s="33" t="str">
        <x:v>関東</x:v>
      </x:c>
      <x:c r="C463" s="34" t="n">
        <x:v>10</x:v>
      </x:c>
      <x:c r="D463" s="33" t="str">
        <x:v>群馬県</x:v>
      </x:c>
      <x:c r="E463" s="34" t="n">
        <x:v>3</x:v>
      </x:c>
      <x:c r="F463" s="33" t="str">
        <x:v>軽作業員</x:v>
      </x:c>
      <x:c r="G463" s="35" t="n">
        <x:v>18200</x:v>
      </x:c>
      <x:c r="H463" s="35" t="n">
        <x:v>17800</x:v>
      </x:c>
      <x:c r="I463" s="35" t="n">
        <x:f>IF(OR(G463="",H463=""),"",G463-H463)</x:f>
        <x:v>400</x:v>
      </x:c>
      <x:c r="J463" s="36" t="n">
        <x:f>IF(OR(G463="",H463="",H463=0),"",G463/H463-1)</x:f>
        <x:v>0.022471910112359605</x:v>
      </x:c>
      <x:c r="K463" s="33" t="str">
        <x:v>設定あり</x:v>
      </x:c>
      <x:c r="L463" s="33" t="str">
        <x:v>https://www.mlit.go.jp/report/press/content/001981942.pdf</x:v>
      </x:c>
      <x:c r="M463" s="33" t="str">
        <x:v>https://www.mlit.go.jp/report/press/content/001864366.pdf</x:v>
      </x:c>
    </x:row>
    <x:row r="464">
      <x:c r="A464" s="32" t="n">
        <x:v>46082</x:v>
      </x:c>
      <x:c r="B464" s="33" t="str">
        <x:v>関東</x:v>
      </x:c>
      <x:c r="C464" s="34" t="n">
        <x:v>10</x:v>
      </x:c>
      <x:c r="D464" s="33" t="str">
        <x:v>群馬県</x:v>
      </x:c>
      <x:c r="E464" s="34" t="n">
        <x:v>4</x:v>
      </x:c>
      <x:c r="F464" s="33" t="str">
        <x:v>造園工</x:v>
      </x:c>
      <x:c r="G464" s="35" t="n">
        <x:v>26800</x:v>
      </x:c>
      <x:c r="H464" s="35" t="n">
        <x:v>25900</x:v>
      </x:c>
      <x:c r="I464" s="35" t="n">
        <x:f>IF(OR(G464="",H464=""),"",G464-H464)</x:f>
        <x:v>900</x:v>
      </x:c>
      <x:c r="J464" s="36" t="n">
        <x:f>IF(OR(G464="",H464="",H464=0),"",G464/H464-1)</x:f>
        <x:v>0.03474903474903468</x:v>
      </x:c>
      <x:c r="K464" s="33" t="str">
        <x:v>設定あり</x:v>
      </x:c>
      <x:c r="L464" s="33" t="str">
        <x:v>https://www.mlit.go.jp/report/press/content/001981942.pdf</x:v>
      </x:c>
      <x:c r="M464" s="33" t="str">
        <x:v>https://www.mlit.go.jp/report/press/content/001864366.pdf</x:v>
      </x:c>
    </x:row>
    <x:row r="465">
      <x:c r="A465" s="32" t="n">
        <x:v>46082</x:v>
      </x:c>
      <x:c r="B465" s="33" t="str">
        <x:v>関東</x:v>
      </x:c>
      <x:c r="C465" s="34" t="n">
        <x:v>10</x:v>
      </x:c>
      <x:c r="D465" s="33" t="str">
        <x:v>群馬県</x:v>
      </x:c>
      <x:c r="E465" s="34" t="n">
        <x:v>5</x:v>
      </x:c>
      <x:c r="F465" s="33" t="str">
        <x:v>法面工</x:v>
      </x:c>
      <x:c r="G465" s="35" t="n">
        <x:v>33400</x:v>
      </x:c>
      <x:c r="H465" s="35" t="n">
        <x:v>32800</x:v>
      </x:c>
      <x:c r="I465" s="35" t="n">
        <x:f>IF(OR(G465="",H465=""),"",G465-H465)</x:f>
        <x:v>600</x:v>
      </x:c>
      <x:c r="J465" s="36" t="n">
        <x:f>IF(OR(G465="",H465="",H465=0),"",G465/H465-1)</x:f>
        <x:v>0.018292682926829285</x:v>
      </x:c>
      <x:c r="K465" s="33" t="str">
        <x:v>設定あり</x:v>
      </x:c>
      <x:c r="L465" s="33" t="str">
        <x:v>https://www.mlit.go.jp/report/press/content/001981942.pdf</x:v>
      </x:c>
      <x:c r="M465" s="33" t="str">
        <x:v>https://www.mlit.go.jp/report/press/content/001864366.pdf</x:v>
      </x:c>
    </x:row>
    <x:row r="466">
      <x:c r="A466" s="32" t="n">
        <x:v>46082</x:v>
      </x:c>
      <x:c r="B466" s="33" t="str">
        <x:v>関東</x:v>
      </x:c>
      <x:c r="C466" s="34" t="n">
        <x:v>10</x:v>
      </x:c>
      <x:c r="D466" s="33" t="str">
        <x:v>群馬県</x:v>
      </x:c>
      <x:c r="E466" s="34" t="n">
        <x:v>6</x:v>
      </x:c>
      <x:c r="F466" s="33" t="str">
        <x:v>とび工</x:v>
      </x:c>
      <x:c r="G466" s="35" t="n">
        <x:v>28000</x:v>
      </x:c>
      <x:c r="H466" s="35" t="n">
        <x:v>27500</x:v>
      </x:c>
      <x:c r="I466" s="35" t="n">
        <x:f>IF(OR(G466="",H466=""),"",G466-H466)</x:f>
        <x:v>500</x:v>
      </x:c>
      <x:c r="J466" s="36" t="n">
        <x:f>IF(OR(G466="",H466="",H466=0),"",G466/H466-1)</x:f>
        <x:v>0.018181818181818077</x:v>
      </x:c>
      <x:c r="K466" s="33" t="str">
        <x:v>設定あり</x:v>
      </x:c>
      <x:c r="L466" s="33" t="str">
        <x:v>https://www.mlit.go.jp/report/press/content/001981942.pdf</x:v>
      </x:c>
      <x:c r="M466" s="33" t="str">
        <x:v>https://www.mlit.go.jp/report/press/content/001864366.pdf</x:v>
      </x:c>
    </x:row>
    <x:row r="467">
      <x:c r="A467" s="32" t="n">
        <x:v>46082</x:v>
      </x:c>
      <x:c r="B467" s="33" t="str">
        <x:v>関東</x:v>
      </x:c>
      <x:c r="C467" s="34" t="n">
        <x:v>10</x:v>
      </x:c>
      <x:c r="D467" s="33" t="str">
        <x:v>群馬県</x:v>
      </x:c>
      <x:c r="E467" s="34" t="n">
        <x:v>7</x:v>
      </x:c>
      <x:c r="F467" s="33" t="str">
        <x:v>石工</x:v>
      </x:c>
      <x:c r="G467" s="35" t="n">
        <x:v>31300</x:v>
      </x:c>
      <x:c r="H467" s="35" t="n">
        <x:v>30600</x:v>
      </x:c>
      <x:c r="I467" s="35" t="n">
        <x:f>IF(OR(G467="",H467=""),"",G467-H467)</x:f>
        <x:v>700</x:v>
      </x:c>
      <x:c r="J467" s="36" t="n">
        <x:f>IF(OR(G467="",H467="",H467=0),"",G467/H467-1)</x:f>
        <x:v>0.02287581699346397</x:v>
      </x:c>
      <x:c r="K467" s="33" t="str">
        <x:v>設定あり</x:v>
      </x:c>
      <x:c r="L467" s="33" t="str">
        <x:v>https://www.mlit.go.jp/report/press/content/001981942.pdf</x:v>
      </x:c>
      <x:c r="M467" s="33" t="str">
        <x:v>https://www.mlit.go.jp/report/press/content/001864366.pdf</x:v>
      </x:c>
    </x:row>
    <x:row r="468">
      <x:c r="A468" s="32" t="n">
        <x:v>46082</x:v>
      </x:c>
      <x:c r="B468" s="33" t="str">
        <x:v>関東</x:v>
      </x:c>
      <x:c r="C468" s="34" t="n">
        <x:v>10</x:v>
      </x:c>
      <x:c r="D468" s="33" t="str">
        <x:v>群馬県</x:v>
      </x:c>
      <x:c r="E468" s="34" t="n">
        <x:v>8</x:v>
      </x:c>
      <x:c r="F468" s="33" t="str">
        <x:v>ブロック工</x:v>
      </x:c>
      <x:c r="G468" s="35" t="n">
        <x:v>32000</x:v>
      </x:c>
      <x:c r="H468" s="35" t="n">
        <x:v>29800</x:v>
      </x:c>
      <x:c r="I468" s="35" t="n">
        <x:f>IF(OR(G468="",H468=""),"",G468-H468)</x:f>
        <x:v>2200</x:v>
      </x:c>
      <x:c r="J468" s="36" t="n">
        <x:f>IF(OR(G468="",H468="",H468=0),"",G468/H468-1)</x:f>
        <x:v>0.0738255033557047</x:v>
      </x:c>
      <x:c r="K468" s="33" t="str">
        <x:v>設定あり</x:v>
      </x:c>
      <x:c r="L468" s="33" t="str">
        <x:v>https://www.mlit.go.jp/report/press/content/001981942.pdf</x:v>
      </x:c>
      <x:c r="M468" s="33" t="str">
        <x:v>https://www.mlit.go.jp/report/press/content/001864366.pdf</x:v>
      </x:c>
    </x:row>
    <x:row r="469">
      <x:c r="A469" s="32" t="n">
        <x:v>46082</x:v>
      </x:c>
      <x:c r="B469" s="33" t="str">
        <x:v>関東</x:v>
      </x:c>
      <x:c r="C469" s="34" t="n">
        <x:v>10</x:v>
      </x:c>
      <x:c r="D469" s="33" t="str">
        <x:v>群馬県</x:v>
      </x:c>
      <x:c r="E469" s="34" t="n">
        <x:v>9</x:v>
      </x:c>
      <x:c r="F469" s="33" t="str">
        <x:v>電工</x:v>
      </x:c>
      <x:c r="G469" s="35" t="n">
        <x:v>28400</x:v>
      </x:c>
      <x:c r="H469" s="35" t="n">
        <x:v>26700</x:v>
      </x:c>
      <x:c r="I469" s="35" t="n">
        <x:f>IF(OR(G469="",H469=""),"",G469-H469)</x:f>
        <x:v>1700</x:v>
      </x:c>
      <x:c r="J469" s="36" t="n">
        <x:f>IF(OR(G469="",H469="",H469=0),"",G469/H469-1)</x:f>
        <x:v>0.06367041198501866</x:v>
      </x:c>
      <x:c r="K469" s="33" t="str">
        <x:v>設定あり</x:v>
      </x:c>
      <x:c r="L469" s="33" t="str">
        <x:v>https://www.mlit.go.jp/report/press/content/001981942.pdf</x:v>
      </x:c>
      <x:c r="M469" s="33" t="str">
        <x:v>https://www.mlit.go.jp/report/press/content/001864366.pdf</x:v>
      </x:c>
    </x:row>
    <x:row r="470">
      <x:c r="A470" s="32" t="n">
        <x:v>46082</x:v>
      </x:c>
      <x:c r="B470" s="33" t="str">
        <x:v>関東</x:v>
      </x:c>
      <x:c r="C470" s="34" t="n">
        <x:v>10</x:v>
      </x:c>
      <x:c r="D470" s="33" t="str">
        <x:v>群馬県</x:v>
      </x:c>
      <x:c r="E470" s="34" t="n">
        <x:v>10</x:v>
      </x:c>
      <x:c r="F470" s="33" t="str">
        <x:v>鉄筋工</x:v>
      </x:c>
      <x:c r="G470" s="35" t="n">
        <x:v>30000</x:v>
      </x:c>
      <x:c r="H470" s="35" t="n">
        <x:v>28600</x:v>
      </x:c>
      <x:c r="I470" s="35" t="n">
        <x:f>IF(OR(G470="",H470=""),"",G470-H470)</x:f>
        <x:v>1400</x:v>
      </x:c>
      <x:c r="J470" s="36" t="n">
        <x:f>IF(OR(G470="",H470="",H470=0),"",G470/H470-1)</x:f>
        <x:v>0.04895104895104896</x:v>
      </x:c>
      <x:c r="K470" s="33" t="str">
        <x:v>設定あり</x:v>
      </x:c>
      <x:c r="L470" s="33" t="str">
        <x:v>https://www.mlit.go.jp/report/press/content/001981942.pdf</x:v>
      </x:c>
      <x:c r="M470" s="33" t="str">
        <x:v>https://www.mlit.go.jp/report/press/content/001864366.pdf</x:v>
      </x:c>
    </x:row>
    <x:row r="471">
      <x:c r="A471" s="32" t="n">
        <x:v>46082</x:v>
      </x:c>
      <x:c r="B471" s="33" t="str">
        <x:v>関東</x:v>
      </x:c>
      <x:c r="C471" s="34" t="n">
        <x:v>10</x:v>
      </x:c>
      <x:c r="D471" s="33" t="str">
        <x:v>群馬県</x:v>
      </x:c>
      <x:c r="E471" s="34" t="n">
        <x:v>11</x:v>
      </x:c>
      <x:c r="F471" s="33" t="str">
        <x:v>鉄骨工</x:v>
      </x:c>
      <x:c r="G471" s="35" t="n">
        <x:v>27900</x:v>
      </x:c>
      <x:c r="H471" s="35" t="n">
        <x:v>27400</x:v>
      </x:c>
      <x:c r="I471" s="35" t="n">
        <x:f>IF(OR(G471="",H471=""),"",G471-H471)</x:f>
        <x:v>500</x:v>
      </x:c>
      <x:c r="J471" s="36" t="n">
        <x:f>IF(OR(G471="",H471="",H471=0),"",G471/H471-1)</x:f>
        <x:v>0.018248175182481674</x:v>
      </x:c>
      <x:c r="K471" s="33" t="str">
        <x:v>設定あり</x:v>
      </x:c>
      <x:c r="L471" s="33" t="str">
        <x:v>https://www.mlit.go.jp/report/press/content/001981942.pdf</x:v>
      </x:c>
      <x:c r="M471" s="33" t="str">
        <x:v>https://www.mlit.go.jp/report/press/content/001864366.pdf</x:v>
      </x:c>
    </x:row>
    <x:row r="472">
      <x:c r="A472" s="32" t="n">
        <x:v>46082</x:v>
      </x:c>
      <x:c r="B472" s="33" t="str">
        <x:v>関東</x:v>
      </x:c>
      <x:c r="C472" s="34" t="n">
        <x:v>10</x:v>
      </x:c>
      <x:c r="D472" s="33" t="str">
        <x:v>群馬県</x:v>
      </x:c>
      <x:c r="E472" s="34" t="n">
        <x:v>12</x:v>
      </x:c>
      <x:c r="F472" s="33" t="str">
        <x:v>塗装工</x:v>
      </x:c>
      <x:c r="G472" s="35" t="n">
        <x:v>29600</x:v>
      </x:c>
      <x:c r="H472" s="35" t="n">
        <x:v>27700</x:v>
      </x:c>
      <x:c r="I472" s="35" t="n">
        <x:f>IF(OR(G472="",H472=""),"",G472-H472)</x:f>
        <x:v>1900</x:v>
      </x:c>
      <x:c r="J472" s="36" t="n">
        <x:f>IF(OR(G472="",H472="",H472=0),"",G472/H472-1)</x:f>
        <x:v>0.06859205776173294</x:v>
      </x:c>
      <x:c r="K472" s="33" t="str">
        <x:v>設定あり</x:v>
      </x:c>
      <x:c r="L472" s="33" t="str">
        <x:v>https://www.mlit.go.jp/report/press/content/001981942.pdf</x:v>
      </x:c>
      <x:c r="M472" s="33" t="str">
        <x:v>https://www.mlit.go.jp/report/press/content/001864366.pdf</x:v>
      </x:c>
    </x:row>
    <x:row r="473">
      <x:c r="A473" s="32" t="n">
        <x:v>46082</x:v>
      </x:c>
      <x:c r="B473" s="33" t="str">
        <x:v>関東</x:v>
      </x:c>
      <x:c r="C473" s="34" t="n">
        <x:v>10</x:v>
      </x:c>
      <x:c r="D473" s="33" t="str">
        <x:v>群馬県</x:v>
      </x:c>
      <x:c r="E473" s="34" t="n">
        <x:v>13</x:v>
      </x:c>
      <x:c r="F473" s="33" t="str">
        <x:v>溶接工</x:v>
      </x:c>
      <x:c r="G473" s="35" t="n">
        <x:v>34200</x:v>
      </x:c>
      <x:c r="H473" s="35" t="n">
        <x:v>32900</x:v>
      </x:c>
      <x:c r="I473" s="35" t="n">
        <x:f>IF(OR(G473="",H473=""),"",G473-H473)</x:f>
        <x:v>1300</x:v>
      </x:c>
      <x:c r="J473" s="36" t="n">
        <x:f>IF(OR(G473="",H473="",H473=0),"",G473/H473-1)</x:f>
        <x:v>0.03951367781155013</x:v>
      </x:c>
      <x:c r="K473" s="33" t="str">
        <x:v>設定あり</x:v>
      </x:c>
      <x:c r="L473" s="33" t="str">
        <x:v>https://www.mlit.go.jp/report/press/content/001981942.pdf</x:v>
      </x:c>
      <x:c r="M473" s="33" t="str">
        <x:v>https://www.mlit.go.jp/report/press/content/001864366.pdf</x:v>
      </x:c>
    </x:row>
    <x:row r="474">
      <x:c r="A474" s="32" t="n">
        <x:v>46082</x:v>
      </x:c>
      <x:c r="B474" s="33" t="str">
        <x:v>関東</x:v>
      </x:c>
      <x:c r="C474" s="34" t="n">
        <x:v>10</x:v>
      </x:c>
      <x:c r="D474" s="33" t="str">
        <x:v>群馬県</x:v>
      </x:c>
      <x:c r="E474" s="34" t="n">
        <x:v>14</x:v>
      </x:c>
      <x:c r="F474" s="33" t="str">
        <x:v>運転手（特殊）</x:v>
      </x:c>
      <x:c r="G474" s="35" t="n">
        <x:v>27900</x:v>
      </x:c>
      <x:c r="H474" s="35" t="n">
        <x:v>27000</x:v>
      </x:c>
      <x:c r="I474" s="35" t="n">
        <x:f>IF(OR(G474="",H474=""),"",G474-H474)</x:f>
        <x:v>900</x:v>
      </x:c>
      <x:c r="J474" s="36" t="n">
        <x:f>IF(OR(G474="",H474="",H474=0),"",G474/H474-1)</x:f>
        <x:v>0.03333333333333344</x:v>
      </x:c>
      <x:c r="K474" s="33" t="str">
        <x:v>設定あり</x:v>
      </x:c>
      <x:c r="L474" s="33" t="str">
        <x:v>https://www.mlit.go.jp/report/press/content/001981942.pdf</x:v>
      </x:c>
      <x:c r="M474" s="33" t="str">
        <x:v>https://www.mlit.go.jp/report/press/content/001864366.pdf</x:v>
      </x:c>
    </x:row>
    <x:row r="475">
      <x:c r="A475" s="32" t="n">
        <x:v>46082</x:v>
      </x:c>
      <x:c r="B475" s="33" t="str">
        <x:v>関東</x:v>
      </x:c>
      <x:c r="C475" s="34" t="n">
        <x:v>10</x:v>
      </x:c>
      <x:c r="D475" s="33" t="str">
        <x:v>群馬県</x:v>
      </x:c>
      <x:c r="E475" s="34" t="n">
        <x:v>15</x:v>
      </x:c>
      <x:c r="F475" s="33" t="str">
        <x:v>運転手（一般）</x:v>
      </x:c>
      <x:c r="G475" s="35" t="n">
        <x:v>23300</x:v>
      </x:c>
      <x:c r="H475" s="35" t="n">
        <x:v>22900</x:v>
      </x:c>
      <x:c r="I475" s="35" t="n">
        <x:f>IF(OR(G475="",H475=""),"",G475-H475)</x:f>
        <x:v>400</x:v>
      </x:c>
      <x:c r="J475" s="36" t="n">
        <x:f>IF(OR(G475="",H475="",H475=0),"",G475/H475-1)</x:f>
        <x:v>0.017467248908296984</x:v>
      </x:c>
      <x:c r="K475" s="33" t="str">
        <x:v>設定あり</x:v>
      </x:c>
      <x:c r="L475" s="33" t="str">
        <x:v>https://www.mlit.go.jp/report/press/content/001981942.pdf</x:v>
      </x:c>
      <x:c r="M475" s="33" t="str">
        <x:v>https://www.mlit.go.jp/report/press/content/001864366.pdf</x:v>
      </x:c>
    </x:row>
    <x:row r="476">
      <x:c r="A476" s="32" t="n">
        <x:v>46082</x:v>
      </x:c>
      <x:c r="B476" s="33" t="str">
        <x:v>関東</x:v>
      </x:c>
      <x:c r="C476" s="34" t="n">
        <x:v>10</x:v>
      </x:c>
      <x:c r="D476" s="33" t="str">
        <x:v>群馬県</x:v>
      </x:c>
      <x:c r="E476" s="34" t="n">
        <x:v>16</x:v>
      </x:c>
      <x:c r="F476" s="33" t="str">
        <x:v>潜かん工</x:v>
      </x:c>
      <x:c r="G476" s="35" t="n">
        <x:v>37300</x:v>
      </x:c>
      <x:c r="H476" s="35" t="n">
        <x:v>36600</x:v>
      </x:c>
      <x:c r="I476" s="35" t="n">
        <x:f>IF(OR(G476="",H476=""),"",G476-H476)</x:f>
        <x:v>700</x:v>
      </x:c>
      <x:c r="J476" s="36" t="n">
        <x:f>IF(OR(G476="",H476="",H476=0),"",G476/H476-1)</x:f>
        <x:v>0.0191256830601092</x:v>
      </x:c>
      <x:c r="K476" s="33" t="str">
        <x:v>設定あり</x:v>
      </x:c>
      <x:c r="L476" s="33" t="str">
        <x:v>https://www.mlit.go.jp/report/press/content/001981942.pdf</x:v>
      </x:c>
      <x:c r="M476" s="33" t="str">
        <x:v>https://www.mlit.go.jp/report/press/content/001864366.pdf</x:v>
      </x:c>
    </x:row>
    <x:row r="477">
      <x:c r="A477" s="32" t="n">
        <x:v>46082</x:v>
      </x:c>
      <x:c r="B477" s="33" t="str">
        <x:v>関東</x:v>
      </x:c>
      <x:c r="C477" s="34" t="n">
        <x:v>10</x:v>
      </x:c>
      <x:c r="D477" s="33" t="str">
        <x:v>群馬県</x:v>
      </x:c>
      <x:c r="E477" s="34" t="n">
        <x:v>17</x:v>
      </x:c>
      <x:c r="F477" s="33" t="str">
        <x:v>潜かん世話役</x:v>
      </x:c>
      <x:c r="G477" s="35" t="n">
        <x:v>44000</x:v>
      </x:c>
      <x:c r="H477" s="35" t="n">
        <x:v>43300</x:v>
      </x:c>
      <x:c r="I477" s="35" t="n">
        <x:f>IF(OR(G477="",H477=""),"",G477-H477)</x:f>
        <x:v>700</x:v>
      </x:c>
      <x:c r="J477" s="36" t="n">
        <x:f>IF(OR(G477="",H477="",H477=0),"",G477/H477-1)</x:f>
        <x:v>0.01616628175519641</x:v>
      </x:c>
      <x:c r="K477" s="33" t="str">
        <x:v>設定あり</x:v>
      </x:c>
      <x:c r="L477" s="33" t="str">
        <x:v>https://www.mlit.go.jp/report/press/content/001981942.pdf</x:v>
      </x:c>
      <x:c r="M477" s="33" t="str">
        <x:v>https://www.mlit.go.jp/report/press/content/001864366.pdf</x:v>
      </x:c>
    </x:row>
    <x:row r="478">
      <x:c r="A478" s="32" t="n">
        <x:v>46082</x:v>
      </x:c>
      <x:c r="B478" s="33" t="str">
        <x:v>関東</x:v>
      </x:c>
      <x:c r="C478" s="34" t="n">
        <x:v>10</x:v>
      </x:c>
      <x:c r="D478" s="33" t="str">
        <x:v>群馬県</x:v>
      </x:c>
      <x:c r="E478" s="34" t="n">
        <x:v>18</x:v>
      </x:c>
      <x:c r="F478" s="33" t="str">
        <x:v>さく岩工</x:v>
      </x:c>
      <x:c r="G478" s="35" t="n">
        <x:v>41400</x:v>
      </x:c>
      <x:c r="H478" s="35" t="n">
        <x:v>38800</x:v>
      </x:c>
      <x:c r="I478" s="35" t="n">
        <x:f>IF(OR(G478="",H478=""),"",G478-H478)</x:f>
        <x:v>2600</x:v>
      </x:c>
      <x:c r="J478" s="36" t="n">
        <x:f>IF(OR(G478="",H478="",H478=0),"",G478/H478-1)</x:f>
        <x:v>0.0670103092783505</x:v>
      </x:c>
      <x:c r="K478" s="33" t="str">
        <x:v>設定あり</x:v>
      </x:c>
      <x:c r="L478" s="33" t="str">
        <x:v>https://www.mlit.go.jp/report/press/content/001981942.pdf</x:v>
      </x:c>
      <x:c r="M478" s="33" t="str">
        <x:v>https://www.mlit.go.jp/report/press/content/001864366.pdf</x:v>
      </x:c>
    </x:row>
    <x:row r="479">
      <x:c r="A479" s="32" t="n">
        <x:v>46082</x:v>
      </x:c>
      <x:c r="B479" s="33" t="str">
        <x:v>関東</x:v>
      </x:c>
      <x:c r="C479" s="34" t="n">
        <x:v>10</x:v>
      </x:c>
      <x:c r="D479" s="33" t="str">
        <x:v>群馬県</x:v>
      </x:c>
      <x:c r="E479" s="34" t="n">
        <x:v>19</x:v>
      </x:c>
      <x:c r="F479" s="33" t="str">
        <x:v>トンネル特殊工</x:v>
      </x:c>
      <x:c r="G479" s="35" t="n">
        <x:v>44100</x:v>
      </x:c>
      <x:c r="H479" s="35" t="n">
        <x:v>41300</x:v>
      </x:c>
      <x:c r="I479" s="35" t="n">
        <x:f>IF(OR(G479="",H479=""),"",G479-H479)</x:f>
        <x:v>2800</x:v>
      </x:c>
      <x:c r="J479" s="36" t="n">
        <x:f>IF(OR(G479="",H479="",H479=0),"",G479/H479-1)</x:f>
        <x:v>0.06779661016949157</x:v>
      </x:c>
      <x:c r="K479" s="33" t="str">
        <x:v>設定あり</x:v>
      </x:c>
      <x:c r="L479" s="33" t="str">
        <x:v>https://www.mlit.go.jp/report/press/content/001981942.pdf</x:v>
      </x:c>
      <x:c r="M479" s="33" t="str">
        <x:v>https://www.mlit.go.jp/report/press/content/001864366.pdf</x:v>
      </x:c>
    </x:row>
    <x:row r="480">
      <x:c r="A480" s="32" t="n">
        <x:v>46082</x:v>
      </x:c>
      <x:c r="B480" s="33" t="str">
        <x:v>関東</x:v>
      </x:c>
      <x:c r="C480" s="34" t="n">
        <x:v>10</x:v>
      </x:c>
      <x:c r="D480" s="33" t="str">
        <x:v>群馬県</x:v>
      </x:c>
      <x:c r="E480" s="34" t="n">
        <x:v>20</x:v>
      </x:c>
      <x:c r="F480" s="33" t="str">
        <x:v>トンネル作業員</x:v>
      </x:c>
      <x:c r="G480" s="35" t="n">
        <x:v>32300</x:v>
      </x:c>
      <x:c r="H480" s="35" t="n">
        <x:v>30900</x:v>
      </x:c>
      <x:c r="I480" s="35" t="n">
        <x:f>IF(OR(G480="",H480=""),"",G480-H480)</x:f>
        <x:v>1400</x:v>
      </x:c>
      <x:c r="J480" s="36" t="n">
        <x:f>IF(OR(G480="",H480="",H480=0),"",G480/H480-1)</x:f>
        <x:v>0.0453074433656957</x:v>
      </x:c>
      <x:c r="K480" s="33" t="str">
        <x:v>設定あり</x:v>
      </x:c>
      <x:c r="L480" s="33" t="str">
        <x:v>https://www.mlit.go.jp/report/press/content/001981942.pdf</x:v>
      </x:c>
      <x:c r="M480" s="33" t="str">
        <x:v>https://www.mlit.go.jp/report/press/content/001864366.pdf</x:v>
      </x:c>
    </x:row>
    <x:row r="481">
      <x:c r="A481" s="32" t="n">
        <x:v>46082</x:v>
      </x:c>
      <x:c r="B481" s="33" t="str">
        <x:v>関東</x:v>
      </x:c>
      <x:c r="C481" s="34" t="n">
        <x:v>10</x:v>
      </x:c>
      <x:c r="D481" s="33" t="str">
        <x:v>群馬県</x:v>
      </x:c>
      <x:c r="E481" s="34" t="n">
        <x:v>21</x:v>
      </x:c>
      <x:c r="F481" s="33" t="str">
        <x:v>トンネル世話役</x:v>
      </x:c>
      <x:c r="G481" s="35" t="n">
        <x:v>42900</x:v>
      </x:c>
      <x:c r="H481" s="35" t="n">
        <x:v>40200</x:v>
      </x:c>
      <x:c r="I481" s="35" t="n">
        <x:f>IF(OR(G481="",H481=""),"",G481-H481)</x:f>
        <x:v>2700</x:v>
      </x:c>
      <x:c r="J481" s="36" t="n">
        <x:f>IF(OR(G481="",H481="",H481=0),"",G481/H481-1)</x:f>
        <x:v>0.0671641791044777</x:v>
      </x:c>
      <x:c r="K481" s="33" t="str">
        <x:v>設定あり</x:v>
      </x:c>
      <x:c r="L481" s="33" t="str">
        <x:v>https://www.mlit.go.jp/report/press/content/001981942.pdf</x:v>
      </x:c>
      <x:c r="M481" s="33" t="str">
        <x:v>https://www.mlit.go.jp/report/press/content/001864366.pdf</x:v>
      </x:c>
    </x:row>
    <x:row r="482">
      <x:c r="A482" s="32" t="n">
        <x:v>46082</x:v>
      </x:c>
      <x:c r="B482" s="33" t="str">
        <x:v>関東</x:v>
      </x:c>
      <x:c r="C482" s="34" t="n">
        <x:v>10</x:v>
      </x:c>
      <x:c r="D482" s="33" t="str">
        <x:v>群馬県</x:v>
      </x:c>
      <x:c r="E482" s="34" t="n">
        <x:v>22</x:v>
      </x:c>
      <x:c r="F482" s="33" t="str">
        <x:v>橋りょう特殊工</x:v>
      </x:c>
      <x:c r="G482" s="35" t="n">
        <x:v>36800</x:v>
      </x:c>
      <x:c r="H482" s="35" t="n">
        <x:v>34400</x:v>
      </x:c>
      <x:c r="I482" s="35" t="n">
        <x:f>IF(OR(G482="",H482=""),"",G482-H482)</x:f>
        <x:v>2400</x:v>
      </x:c>
      <x:c r="J482" s="36" t="n">
        <x:f>IF(OR(G482="",H482="",H482=0),"",G482/H482-1)</x:f>
        <x:v>0.06976744186046502</x:v>
      </x:c>
      <x:c r="K482" s="33" t="str">
        <x:v>設定あり</x:v>
      </x:c>
      <x:c r="L482" s="33" t="str">
        <x:v>https://www.mlit.go.jp/report/press/content/001981942.pdf</x:v>
      </x:c>
      <x:c r="M482" s="33" t="str">
        <x:v>https://www.mlit.go.jp/report/press/content/001864366.pdf</x:v>
      </x:c>
    </x:row>
    <x:row r="483">
      <x:c r="A483" s="32" t="n">
        <x:v>46082</x:v>
      </x:c>
      <x:c r="B483" s="33" t="str">
        <x:v>関東</x:v>
      </x:c>
      <x:c r="C483" s="34" t="n">
        <x:v>10</x:v>
      </x:c>
      <x:c r="D483" s="33" t="str">
        <x:v>群馬県</x:v>
      </x:c>
      <x:c r="E483" s="34" t="n">
        <x:v>23</x:v>
      </x:c>
      <x:c r="F483" s="33" t="str">
        <x:v>橋りょう塗装工</x:v>
      </x:c>
      <x:c r="G483" s="35" t="n">
        <x:v>36400</x:v>
      </x:c>
      <x:c r="H483" s="35" t="n">
        <x:v>35000</x:v>
      </x:c>
      <x:c r="I483" s="35" t="n">
        <x:f>IF(OR(G483="",H483=""),"",G483-H483)</x:f>
        <x:v>1400</x:v>
      </x:c>
      <x:c r="J483" s="36" t="n">
        <x:f>IF(OR(G483="",H483="",H483=0),"",G483/H483-1)</x:f>
        <x:v>0.040000000000000036</x:v>
      </x:c>
      <x:c r="K483" s="33" t="str">
        <x:v>設定あり</x:v>
      </x:c>
      <x:c r="L483" s="33" t="str">
        <x:v>https://www.mlit.go.jp/report/press/content/001981942.pdf</x:v>
      </x:c>
      <x:c r="M483" s="33" t="str">
        <x:v>https://www.mlit.go.jp/report/press/content/001864366.pdf</x:v>
      </x:c>
    </x:row>
    <x:row r="484">
      <x:c r="A484" s="32" t="n">
        <x:v>46082</x:v>
      </x:c>
      <x:c r="B484" s="33" t="str">
        <x:v>関東</x:v>
      </x:c>
      <x:c r="C484" s="34" t="n">
        <x:v>10</x:v>
      </x:c>
      <x:c r="D484" s="33" t="str">
        <x:v>群馬県</x:v>
      </x:c>
      <x:c r="E484" s="34" t="n">
        <x:v>24</x:v>
      </x:c>
      <x:c r="F484" s="33" t="str">
        <x:v>橋りょう世話役</x:v>
      </x:c>
      <x:c r="G484" s="35" t="n">
        <x:v>41300</x:v>
      </x:c>
      <x:c r="H484" s="35" t="n">
        <x:v>39500</x:v>
      </x:c>
      <x:c r="I484" s="35" t="n">
        <x:f>IF(OR(G484="",H484=""),"",G484-H484)</x:f>
        <x:v>1800</x:v>
      </x:c>
      <x:c r="J484" s="36" t="n">
        <x:f>IF(OR(G484="",H484="",H484=0),"",G484/H484-1)</x:f>
        <x:v>0.04556962025316458</x:v>
      </x:c>
      <x:c r="K484" s="33" t="str">
        <x:v>設定あり</x:v>
      </x:c>
      <x:c r="L484" s="33" t="str">
        <x:v>https://www.mlit.go.jp/report/press/content/001981942.pdf</x:v>
      </x:c>
      <x:c r="M484" s="33" t="str">
        <x:v>https://www.mlit.go.jp/report/press/content/001864366.pdf</x:v>
      </x:c>
    </x:row>
    <x:row r="485">
      <x:c r="A485" s="32" t="n">
        <x:v>46082</x:v>
      </x:c>
      <x:c r="B485" s="33" t="str">
        <x:v>関東</x:v>
      </x:c>
      <x:c r="C485" s="34" t="n">
        <x:v>10</x:v>
      </x:c>
      <x:c r="D485" s="33" t="str">
        <x:v>群馬県</x:v>
      </x:c>
      <x:c r="E485" s="34" t="n">
        <x:v>25</x:v>
      </x:c>
      <x:c r="F485" s="33" t="str">
        <x:v>土木一般世話役</x:v>
      </x:c>
      <x:c r="G485" s="35" t="n">
        <x:v>32300</x:v>
      </x:c>
      <x:c r="H485" s="35" t="n">
        <x:v>30100</x:v>
      </x:c>
      <x:c r="I485" s="35" t="n">
        <x:f>IF(OR(G485="",H485=""),"",G485-H485)</x:f>
        <x:v>2200</x:v>
      </x:c>
      <x:c r="J485" s="36" t="n">
        <x:f>IF(OR(G485="",H485="",H485=0),"",G485/H485-1)</x:f>
        <x:v>0.07308970099667778</x:v>
      </x:c>
      <x:c r="K485" s="33" t="str">
        <x:v>設定あり</x:v>
      </x:c>
      <x:c r="L485" s="33" t="str">
        <x:v>https://www.mlit.go.jp/report/press/content/001981942.pdf</x:v>
      </x:c>
      <x:c r="M485" s="33" t="str">
        <x:v>https://www.mlit.go.jp/report/press/content/001864366.pdf</x:v>
      </x:c>
    </x:row>
    <x:row r="486">
      <x:c r="A486" s="32" t="n">
        <x:v>46082</x:v>
      </x:c>
      <x:c r="B486" s="33" t="str">
        <x:v>関東</x:v>
      </x:c>
      <x:c r="C486" s="34" t="n">
        <x:v>10</x:v>
      </x:c>
      <x:c r="D486" s="33" t="str">
        <x:v>群馬県</x:v>
      </x:c>
      <x:c r="E486" s="34" t="n">
        <x:v>26</x:v>
      </x:c>
      <x:c r="F486" s="33" t="str">
        <x:v>高級船員</x:v>
      </x:c>
      <x:c r="G486" s="35" t="n">
        <x:v>42000</x:v>
      </x:c>
      <x:c r="H486" s="35" t="n">
        <x:v>40000</x:v>
      </x:c>
      <x:c r="I486" s="35" t="n">
        <x:f>IF(OR(G486="",H486=""),"",G486-H486)</x:f>
        <x:v>2000</x:v>
      </x:c>
      <x:c r="J486" s="36" t="n">
        <x:f>IF(OR(G486="",H486="",H486=0),"",G486/H486-1)</x:f>
        <x:v>0.050000000000000044</x:v>
      </x:c>
      <x:c r="K486" s="33" t="str">
        <x:v>設定あり</x:v>
      </x:c>
      <x:c r="L486" s="33" t="str">
        <x:v>https://www.mlit.go.jp/report/press/content/001981942.pdf</x:v>
      </x:c>
      <x:c r="M486" s="33" t="str">
        <x:v>https://www.mlit.go.jp/report/press/content/001864366.pdf</x:v>
      </x:c>
    </x:row>
    <x:row r="487">
      <x:c r="A487" s="32" t="n">
        <x:v>46082</x:v>
      </x:c>
      <x:c r="B487" s="33" t="str">
        <x:v>関東</x:v>
      </x:c>
      <x:c r="C487" s="34" t="n">
        <x:v>10</x:v>
      </x:c>
      <x:c r="D487" s="33" t="str">
        <x:v>群馬県</x:v>
      </x:c>
      <x:c r="E487" s="34" t="n">
        <x:v>27</x:v>
      </x:c>
      <x:c r="F487" s="33" t="str">
        <x:v>普通船員</x:v>
      </x:c>
      <x:c r="G487" s="35" t="n">
        <x:v>32800</x:v>
      </x:c>
      <x:c r="H487" s="35" t="n">
        <x:v>30500</x:v>
      </x:c>
      <x:c r="I487" s="35" t="n">
        <x:f>IF(OR(G487="",H487=""),"",G487-H487)</x:f>
        <x:v>2300</x:v>
      </x:c>
      <x:c r="J487" s="36" t="n">
        <x:f>IF(OR(G487="",H487="",H487=0),"",G487/H487-1)</x:f>
        <x:v>0.07540983606557372</x:v>
      </x:c>
      <x:c r="K487" s="33" t="str">
        <x:v>設定あり</x:v>
      </x:c>
      <x:c r="L487" s="33" t="str">
        <x:v>https://www.mlit.go.jp/report/press/content/001981942.pdf</x:v>
      </x:c>
      <x:c r="M487" s="33" t="str">
        <x:v>https://www.mlit.go.jp/report/press/content/001864366.pdf</x:v>
      </x:c>
    </x:row>
    <x:row r="488">
      <x:c r="A488" s="32" t="n">
        <x:v>46082</x:v>
      </x:c>
      <x:c r="B488" s="33" t="str">
        <x:v>関東</x:v>
      </x:c>
      <x:c r="C488" s="34" t="n">
        <x:v>10</x:v>
      </x:c>
      <x:c r="D488" s="33" t="str">
        <x:v>群馬県</x:v>
      </x:c>
      <x:c r="E488" s="34" t="n">
        <x:v>28</x:v>
      </x:c>
      <x:c r="F488" s="33" t="str">
        <x:v>潜水士</x:v>
      </x:c>
      <x:c r="G488" s="35" t="n">
        <x:v>51300</x:v>
      </x:c>
      <x:c r="H488" s="35" t="n">
        <x:v>48000</x:v>
      </x:c>
      <x:c r="I488" s="35" t="n">
        <x:f>IF(OR(G488="",H488=""),"",G488-H488)</x:f>
        <x:v>3300</x:v>
      </x:c>
      <x:c r="J488" s="36" t="n">
        <x:f>IF(OR(G488="",H488="",H488=0),"",G488/H488-1)</x:f>
        <x:v>0.06875000000000009</x:v>
      </x:c>
      <x:c r="K488" s="33" t="str">
        <x:v>設定あり</x:v>
      </x:c>
      <x:c r="L488" s="33" t="str">
        <x:v>https://www.mlit.go.jp/report/press/content/001981942.pdf</x:v>
      </x:c>
      <x:c r="M488" s="33" t="str">
        <x:v>https://www.mlit.go.jp/report/press/content/001864366.pdf</x:v>
      </x:c>
    </x:row>
    <x:row r="489">
      <x:c r="A489" s="32" t="n">
        <x:v>46082</x:v>
      </x:c>
      <x:c r="B489" s="33" t="str">
        <x:v>関東</x:v>
      </x:c>
      <x:c r="C489" s="34" t="n">
        <x:v>10</x:v>
      </x:c>
      <x:c r="D489" s="33" t="str">
        <x:v>群馬県</x:v>
      </x:c>
      <x:c r="E489" s="34" t="n">
        <x:v>29</x:v>
      </x:c>
      <x:c r="F489" s="33" t="str">
        <x:v>潜水連絡員</x:v>
      </x:c>
      <x:c r="G489" s="35" t="n">
        <x:v>33100</x:v>
      </x:c>
      <x:c r="H489" s="35" t="n">
        <x:v>31200</x:v>
      </x:c>
      <x:c r="I489" s="35" t="n">
        <x:f>IF(OR(G489="",H489=""),"",G489-H489)</x:f>
        <x:v>1900</x:v>
      </x:c>
      <x:c r="J489" s="36" t="n">
        <x:f>IF(OR(G489="",H489="",H489=0),"",G489/H489-1)</x:f>
        <x:v>0.0608974358974359</x:v>
      </x:c>
      <x:c r="K489" s="33" t="str">
        <x:v>設定あり</x:v>
      </x:c>
      <x:c r="L489" s="33" t="str">
        <x:v>https://www.mlit.go.jp/report/press/content/001981942.pdf</x:v>
      </x:c>
      <x:c r="M489" s="33" t="str">
        <x:v>https://www.mlit.go.jp/report/press/content/001864366.pdf</x:v>
      </x:c>
    </x:row>
    <x:row r="490">
      <x:c r="A490" s="32" t="n">
        <x:v>46082</x:v>
      </x:c>
      <x:c r="B490" s="33" t="str">
        <x:v>関東</x:v>
      </x:c>
      <x:c r="C490" s="34" t="n">
        <x:v>10</x:v>
      </x:c>
      <x:c r="D490" s="33" t="str">
        <x:v>群馬県</x:v>
      </x:c>
      <x:c r="E490" s="34" t="n">
        <x:v>30</x:v>
      </x:c>
      <x:c r="F490" s="33" t="str">
        <x:v>潜水送気員</x:v>
      </x:c>
      <x:c r="G490" s="35" t="n">
        <x:v>33700</x:v>
      </x:c>
      <x:c r="H490" s="35" t="n">
        <x:v>32800</x:v>
      </x:c>
      <x:c r="I490" s="35" t="n">
        <x:f>IF(OR(G490="",H490=""),"",G490-H490)</x:f>
        <x:v>900</x:v>
      </x:c>
      <x:c r="J490" s="36" t="n">
        <x:f>IF(OR(G490="",H490="",H490=0),"",G490/H490-1)</x:f>
        <x:v>0.027439024390243816</x:v>
      </x:c>
      <x:c r="K490" s="33" t="str">
        <x:v>設定あり</x:v>
      </x:c>
      <x:c r="L490" s="33" t="str">
        <x:v>https://www.mlit.go.jp/report/press/content/001981942.pdf</x:v>
      </x:c>
      <x:c r="M490" s="33" t="str">
        <x:v>https://www.mlit.go.jp/report/press/content/001864366.pdf</x:v>
      </x:c>
    </x:row>
    <x:row r="491">
      <x:c r="A491" s="32" t="n">
        <x:v>46082</x:v>
      </x:c>
      <x:c r="B491" s="33" t="str">
        <x:v>関東</x:v>
      </x:c>
      <x:c r="C491" s="34" t="n">
        <x:v>10</x:v>
      </x:c>
      <x:c r="D491" s="33" t="str">
        <x:v>群馬県</x:v>
      </x:c>
      <x:c r="E491" s="34" t="n">
        <x:v>31</x:v>
      </x:c>
      <x:c r="F491" s="33" t="str">
        <x:v>山林砂防工</x:v>
      </x:c>
      <x:c r="G491" s="35" t="n">
        <x:v>32600</x:v>
      </x:c>
      <x:c r="H491" s="35" t="n">
        <x:v>31900</x:v>
      </x:c>
      <x:c r="I491" s="35" t="n">
        <x:f>IF(OR(G491="",H491=""),"",G491-H491)</x:f>
        <x:v>700</x:v>
      </x:c>
      <x:c r="J491" s="36" t="n">
        <x:f>IF(OR(G491="",H491="",H491=0),"",G491/H491-1)</x:f>
        <x:v>0.021943573667711602</x:v>
      </x:c>
      <x:c r="K491" s="33" t="str">
        <x:v>設定あり</x:v>
      </x:c>
      <x:c r="L491" s="33" t="str">
        <x:v>https://www.mlit.go.jp/report/press/content/001981942.pdf</x:v>
      </x:c>
      <x:c r="M491" s="33" t="str">
        <x:v>https://www.mlit.go.jp/report/press/content/001864366.pdf</x:v>
      </x:c>
    </x:row>
    <x:row r="492">
      <x:c r="A492" s="32" t="n">
        <x:v>46082</x:v>
      </x:c>
      <x:c r="B492" s="33" t="str">
        <x:v>関東</x:v>
      </x:c>
      <x:c r="C492" s="34" t="n">
        <x:v>10</x:v>
      </x:c>
      <x:c r="D492" s="33" t="str">
        <x:v>群馬県</x:v>
      </x:c>
      <x:c r="E492" s="34" t="n">
        <x:v>32</x:v>
      </x:c>
      <x:c r="F492" s="33" t="str">
        <x:v>軌道工</x:v>
      </x:c>
      <x:c r="G492" s="35" t="n">
        <x:v>55800</x:v>
      </x:c>
      <x:c r="H492" s="35" t="n">
        <x:v>54000</x:v>
      </x:c>
      <x:c r="I492" s="35" t="n">
        <x:f>IF(OR(G492="",H492=""),"",G492-H492)</x:f>
        <x:v>1800</x:v>
      </x:c>
      <x:c r="J492" s="36" t="n">
        <x:f>IF(OR(G492="",H492="",H492=0),"",G492/H492-1)</x:f>
        <x:v>0.03333333333333344</x:v>
      </x:c>
      <x:c r="K492" s="33" t="str">
        <x:v>設定あり</x:v>
      </x:c>
      <x:c r="L492" s="33" t="str">
        <x:v>https://www.mlit.go.jp/report/press/content/001981942.pdf</x:v>
      </x:c>
      <x:c r="M492" s="33" t="str">
        <x:v>https://www.mlit.go.jp/report/press/content/001864366.pdf</x:v>
      </x:c>
    </x:row>
    <x:row r="493">
      <x:c r="A493" s="32" t="n">
        <x:v>46082</x:v>
      </x:c>
      <x:c r="B493" s="33" t="str">
        <x:v>関東</x:v>
      </x:c>
      <x:c r="C493" s="34" t="n">
        <x:v>10</x:v>
      </x:c>
      <x:c r="D493" s="33" t="str">
        <x:v>群馬県</x:v>
      </x:c>
      <x:c r="E493" s="34" t="n">
        <x:v>33</x:v>
      </x:c>
      <x:c r="F493" s="33" t="str">
        <x:v>型わく工</x:v>
      </x:c>
      <x:c r="G493" s="35" t="n">
        <x:v>31200</x:v>
      </x:c>
      <x:c r="H493" s="35" t="n">
        <x:v>29600</x:v>
      </x:c>
      <x:c r="I493" s="35" t="n">
        <x:f>IF(OR(G493="",H493=""),"",G493-H493)</x:f>
        <x:v>1600</x:v>
      </x:c>
      <x:c r="J493" s="36" t="n">
        <x:f>IF(OR(G493="",H493="",H493=0),"",G493/H493-1)</x:f>
        <x:v>0.054054054054053946</x:v>
      </x:c>
      <x:c r="K493" s="33" t="str">
        <x:v>設定あり</x:v>
      </x:c>
      <x:c r="L493" s="33" t="str">
        <x:v>https://www.mlit.go.jp/report/press/content/001981942.pdf</x:v>
      </x:c>
      <x:c r="M493" s="33" t="str">
        <x:v>https://www.mlit.go.jp/report/press/content/001864366.pdf</x:v>
      </x:c>
    </x:row>
    <x:row r="494">
      <x:c r="A494" s="32" t="n">
        <x:v>46082</x:v>
      </x:c>
      <x:c r="B494" s="33" t="str">
        <x:v>関東</x:v>
      </x:c>
      <x:c r="C494" s="34" t="n">
        <x:v>10</x:v>
      </x:c>
      <x:c r="D494" s="33" t="str">
        <x:v>群馬県</x:v>
      </x:c>
      <x:c r="E494" s="34" t="n">
        <x:v>34</x:v>
      </x:c>
      <x:c r="F494" s="33" t="str">
        <x:v>大工</x:v>
      </x:c>
      <x:c r="G494" s="35" t="n">
        <x:v>30400</x:v>
      </x:c>
      <x:c r="H494" s="35" t="n">
        <x:v>29800</x:v>
      </x:c>
      <x:c r="I494" s="35" t="n">
        <x:f>IF(OR(G494="",H494=""),"",G494-H494)</x:f>
        <x:v>600</x:v>
      </x:c>
      <x:c r="J494" s="36" t="n">
        <x:f>IF(OR(G494="",H494="",H494=0),"",G494/H494-1)</x:f>
        <x:v>0.020134228187919545</x:v>
      </x:c>
      <x:c r="K494" s="33" t="str">
        <x:v>設定あり</x:v>
      </x:c>
      <x:c r="L494" s="33" t="str">
        <x:v>https://www.mlit.go.jp/report/press/content/001981942.pdf</x:v>
      </x:c>
      <x:c r="M494" s="33" t="str">
        <x:v>https://www.mlit.go.jp/report/press/content/001864366.pdf</x:v>
      </x:c>
    </x:row>
    <x:row r="495">
      <x:c r="A495" s="32" t="n">
        <x:v>46082</x:v>
      </x:c>
      <x:c r="B495" s="33" t="str">
        <x:v>関東</x:v>
      </x:c>
      <x:c r="C495" s="34" t="n">
        <x:v>10</x:v>
      </x:c>
      <x:c r="D495" s="33" t="str">
        <x:v>群馬県</x:v>
      </x:c>
      <x:c r="E495" s="34" t="n">
        <x:v>35</x:v>
      </x:c>
      <x:c r="F495" s="33" t="str">
        <x:v>左官</x:v>
      </x:c>
      <x:c r="G495" s="35" t="n">
        <x:v>29200</x:v>
      </x:c>
      <x:c r="H495" s="35" t="n">
        <x:v>28100</x:v>
      </x:c>
      <x:c r="I495" s="35" t="n">
        <x:f>IF(OR(G495="",H495=""),"",G495-H495)</x:f>
        <x:v>1100</x:v>
      </x:c>
      <x:c r="J495" s="36" t="n">
        <x:f>IF(OR(G495="",H495="",H495=0),"",G495/H495-1)</x:f>
        <x:v>0.039145907473309594</x:v>
      </x:c>
      <x:c r="K495" s="33" t="str">
        <x:v>設定あり</x:v>
      </x:c>
      <x:c r="L495" s="33" t="str">
        <x:v>https://www.mlit.go.jp/report/press/content/001981942.pdf</x:v>
      </x:c>
      <x:c r="M495" s="33" t="str">
        <x:v>https://www.mlit.go.jp/report/press/content/001864366.pdf</x:v>
      </x:c>
    </x:row>
    <x:row r="496">
      <x:c r="A496" s="32" t="n">
        <x:v>46082</x:v>
      </x:c>
      <x:c r="B496" s="33" t="str">
        <x:v>関東</x:v>
      </x:c>
      <x:c r="C496" s="34" t="n">
        <x:v>10</x:v>
      </x:c>
      <x:c r="D496" s="33" t="str">
        <x:v>群馬県</x:v>
      </x:c>
      <x:c r="E496" s="34" t="n">
        <x:v>36</x:v>
      </x:c>
      <x:c r="F496" s="33" t="str">
        <x:v>配管工</x:v>
      </x:c>
      <x:c r="G496" s="35" t="n">
        <x:v>28200</x:v>
      </x:c>
      <x:c r="H496" s="35" t="n">
        <x:v>26500</x:v>
      </x:c>
      <x:c r="I496" s="35" t="n">
        <x:f>IF(OR(G496="",H496=""),"",G496-H496)</x:f>
        <x:v>1700</x:v>
      </x:c>
      <x:c r="J496" s="36" t="n">
        <x:f>IF(OR(G496="",H496="",H496=0),"",G496/H496-1)</x:f>
        <x:v>0.0641509433962264</x:v>
      </x:c>
      <x:c r="K496" s="33" t="str">
        <x:v>設定あり</x:v>
      </x:c>
      <x:c r="L496" s="33" t="str">
        <x:v>https://www.mlit.go.jp/report/press/content/001981942.pdf</x:v>
      </x:c>
      <x:c r="M496" s="33" t="str">
        <x:v>https://www.mlit.go.jp/report/press/content/001864366.pdf</x:v>
      </x:c>
    </x:row>
    <x:row r="497">
      <x:c r="A497" s="32" t="n">
        <x:v>46082</x:v>
      </x:c>
      <x:c r="B497" s="33" t="str">
        <x:v>関東</x:v>
      </x:c>
      <x:c r="C497" s="34" t="n">
        <x:v>10</x:v>
      </x:c>
      <x:c r="D497" s="33" t="str">
        <x:v>群馬県</x:v>
      </x:c>
      <x:c r="E497" s="34" t="n">
        <x:v>37</x:v>
      </x:c>
      <x:c r="F497" s="33" t="str">
        <x:v>はつり工</x:v>
      </x:c>
      <x:c r="G497" s="35" t="n">
        <x:v>31300</x:v>
      </x:c>
      <x:c r="H497" s="35" t="n">
        <x:v>29800</x:v>
      </x:c>
      <x:c r="I497" s="35" t="n">
        <x:f>IF(OR(G497="",H497=""),"",G497-H497)</x:f>
        <x:v>1500</x:v>
      </x:c>
      <x:c r="J497" s="36" t="n">
        <x:f>IF(OR(G497="",H497="",H497=0),"",G497/H497-1)</x:f>
        <x:v>0.05033557046979875</x:v>
      </x:c>
      <x:c r="K497" s="33" t="str">
        <x:v>設定あり</x:v>
      </x:c>
      <x:c r="L497" s="33" t="str">
        <x:v>https://www.mlit.go.jp/report/press/content/001981942.pdf</x:v>
      </x:c>
      <x:c r="M497" s="33" t="str">
        <x:v>https://www.mlit.go.jp/report/press/content/001864366.pdf</x:v>
      </x:c>
    </x:row>
    <x:row r="498">
      <x:c r="A498" s="32" t="n">
        <x:v>46082</x:v>
      </x:c>
      <x:c r="B498" s="33" t="str">
        <x:v>関東</x:v>
      </x:c>
      <x:c r="C498" s="34" t="n">
        <x:v>10</x:v>
      </x:c>
      <x:c r="D498" s="33" t="str">
        <x:v>群馬県</x:v>
      </x:c>
      <x:c r="E498" s="34" t="n">
        <x:v>38</x:v>
      </x:c>
      <x:c r="F498" s="33" t="str">
        <x:v>防水工</x:v>
      </x:c>
      <x:c r="G498" s="35" t="n">
        <x:v>32700</x:v>
      </x:c>
      <x:c r="H498" s="35" t="n">
        <x:v>30600</x:v>
      </x:c>
      <x:c r="I498" s="35" t="n">
        <x:f>IF(OR(G498="",H498=""),"",G498-H498)</x:f>
        <x:v>2100</x:v>
      </x:c>
      <x:c r="J498" s="36" t="n">
        <x:f>IF(OR(G498="",H498="",H498=0),"",G498/H498-1)</x:f>
        <x:v>0.06862745098039214</x:v>
      </x:c>
      <x:c r="K498" s="33" t="str">
        <x:v>設定あり</x:v>
      </x:c>
      <x:c r="L498" s="33" t="str">
        <x:v>https://www.mlit.go.jp/report/press/content/001981942.pdf</x:v>
      </x:c>
      <x:c r="M498" s="33" t="str">
        <x:v>https://www.mlit.go.jp/report/press/content/001864366.pdf</x:v>
      </x:c>
    </x:row>
    <x:row r="499">
      <x:c r="A499" s="32" t="n">
        <x:v>46082</x:v>
      </x:c>
      <x:c r="B499" s="33" t="str">
        <x:v>関東</x:v>
      </x:c>
      <x:c r="C499" s="34" t="n">
        <x:v>10</x:v>
      </x:c>
      <x:c r="D499" s="33" t="str">
        <x:v>群馬県</x:v>
      </x:c>
      <x:c r="E499" s="34" t="n">
        <x:v>39</x:v>
      </x:c>
      <x:c r="F499" s="33" t="str">
        <x:v>板金工</x:v>
      </x:c>
      <x:c r="G499" s="35" t="n">
        <x:v>32000</x:v>
      </x:c>
      <x:c r="H499" s="35" t="n">
        <x:v>30200</x:v>
      </x:c>
      <x:c r="I499" s="35" t="n">
        <x:f>IF(OR(G499="",H499=""),"",G499-H499)</x:f>
        <x:v>1800</x:v>
      </x:c>
      <x:c r="J499" s="36" t="n">
        <x:f>IF(OR(G499="",H499="",H499=0),"",G499/H499-1)</x:f>
        <x:v>0.0596026490066226</x:v>
      </x:c>
      <x:c r="K499" s="33" t="str">
        <x:v>設定あり</x:v>
      </x:c>
      <x:c r="L499" s="33" t="str">
        <x:v>https://www.mlit.go.jp/report/press/content/001981942.pdf</x:v>
      </x:c>
      <x:c r="M499" s="33" t="str">
        <x:v>https://www.mlit.go.jp/report/press/content/001864366.pdf</x:v>
      </x:c>
    </x:row>
    <x:row r="500">
      <x:c r="A500" s="32" t="n">
        <x:v>46082</x:v>
      </x:c>
      <x:c r="B500" s="33" t="str">
        <x:v>関東</x:v>
      </x:c>
      <x:c r="C500" s="34" t="n">
        <x:v>10</x:v>
      </x:c>
      <x:c r="D500" s="33" t="str">
        <x:v>群馬県</x:v>
      </x:c>
      <x:c r="E500" s="34" t="n">
        <x:v>40</x:v>
      </x:c>
      <x:c r="F500" s="33" t="str">
        <x:v>タイル工</x:v>
      </x:c>
      <x:c r="G500" s="35" t="n">
        <x:v>26100</x:v>
      </x:c>
      <x:c r="H500" s="35" t="n">
        <x:v>25200</x:v>
      </x:c>
      <x:c r="I500" s="35" t="n">
        <x:f>IF(OR(G500="",H500=""),"",G500-H500)</x:f>
        <x:v>900</x:v>
      </x:c>
      <x:c r="J500" s="36" t="n">
        <x:f>IF(OR(G500="",H500="",H500=0),"",G500/H500-1)</x:f>
        <x:v>0.03571428571428581</x:v>
      </x:c>
      <x:c r="K500" s="33" t="str">
        <x:v>設定あり</x:v>
      </x:c>
      <x:c r="L500" s="33" t="str">
        <x:v>https://www.mlit.go.jp/report/press/content/001981942.pdf</x:v>
      </x:c>
      <x:c r="M500" s="33" t="str">
        <x:v>https://www.mlit.go.jp/report/press/content/001864366.pdf</x:v>
      </x:c>
    </x:row>
    <x:row r="501">
      <x:c r="A501" s="32" t="n">
        <x:v>46082</x:v>
      </x:c>
      <x:c r="B501" s="33" t="str">
        <x:v>関東</x:v>
      </x:c>
      <x:c r="C501" s="34" t="n">
        <x:v>10</x:v>
      </x:c>
      <x:c r="D501" s="33" t="str">
        <x:v>群馬県</x:v>
      </x:c>
      <x:c r="E501" s="34" t="n">
        <x:v>41</x:v>
      </x:c>
      <x:c r="F501" s="33" t="str">
        <x:v>サッシ工</x:v>
      </x:c>
      <x:c r="G501" s="35" t="n">
        <x:v>32400</x:v>
      </x:c>
      <x:c r="H501" s="35" t="n">
        <x:v>30900</x:v>
      </x:c>
      <x:c r="I501" s="35" t="n">
        <x:f>IF(OR(G501="",H501=""),"",G501-H501)</x:f>
        <x:v>1500</x:v>
      </x:c>
      <x:c r="J501" s="36" t="n">
        <x:f>IF(OR(G501="",H501="",H501=0),"",G501/H501-1)</x:f>
        <x:v>0.04854368932038833</x:v>
      </x:c>
      <x:c r="K501" s="33" t="str">
        <x:v>設定あり</x:v>
      </x:c>
      <x:c r="L501" s="33" t="str">
        <x:v>https://www.mlit.go.jp/report/press/content/001981942.pdf</x:v>
      </x:c>
      <x:c r="M501" s="33" t="str">
        <x:v>https://www.mlit.go.jp/report/press/content/001864366.pdf</x:v>
      </x:c>
    </x:row>
    <x:row r="502">
      <x:c r="A502" s="32" t="n">
        <x:v>46082</x:v>
      </x:c>
      <x:c r="B502" s="33" t="str">
        <x:v>関東</x:v>
      </x:c>
      <x:c r="C502" s="34" t="n">
        <x:v>10</x:v>
      </x:c>
      <x:c r="D502" s="33" t="str">
        <x:v>群馬県</x:v>
      </x:c>
      <x:c r="E502" s="34" t="n">
        <x:v>42</x:v>
      </x:c>
      <x:c r="F502" s="33" t="str">
        <x:v>屋根ふき工</x:v>
      </x:c>
      <x:c r="G502" s="35"/>
      <x:c r="H502" s="35" t="n">
        <x:v>33200</x:v>
      </x:c>
      <x:c r="I502" s="35" t="str">
        <x:f>IF(OR(G502="",H502=""),"",G502-H502)</x:f>
      </x:c>
      <x:c r="J502" s="36" t="str">
        <x:f>IF(OR(G502="",H502="",H502=0),"",G502/H502-1)</x:f>
      </x:c>
      <x:c r="K502" s="33" t="str">
        <x:v>未設定（当該都道府県）</x:v>
      </x:c>
      <x:c r="L502" s="33" t="str">
        <x:v>https://www.mlit.go.jp/report/press/content/001981942.pdf</x:v>
      </x:c>
      <x:c r="M502" s="33" t="str">
        <x:v>https://www.mlit.go.jp/report/press/content/001864366.pdf</x:v>
      </x:c>
    </x:row>
    <x:row r="503">
      <x:c r="A503" s="32" t="n">
        <x:v>46082</x:v>
      </x:c>
      <x:c r="B503" s="33" t="str">
        <x:v>関東</x:v>
      </x:c>
      <x:c r="C503" s="34" t="n">
        <x:v>10</x:v>
      </x:c>
      <x:c r="D503" s="33" t="str">
        <x:v>群馬県</x:v>
      </x:c>
      <x:c r="E503" s="34" t="n">
        <x:v>43</x:v>
      </x:c>
      <x:c r="F503" s="33" t="str">
        <x:v>内装工</x:v>
      </x:c>
      <x:c r="G503" s="35" t="n">
        <x:v>34200</x:v>
      </x:c>
      <x:c r="H503" s="35" t="n">
        <x:v>32400</x:v>
      </x:c>
      <x:c r="I503" s="35" t="n">
        <x:f>IF(OR(G503="",H503=""),"",G503-H503)</x:f>
        <x:v>1800</x:v>
      </x:c>
      <x:c r="J503" s="36" t="n">
        <x:f>IF(OR(G503="",H503="",H503=0),"",G503/H503-1)</x:f>
        <x:v>0.05555555555555558</x:v>
      </x:c>
      <x:c r="K503" s="33" t="str">
        <x:v>設定あり</x:v>
      </x:c>
      <x:c r="L503" s="33" t="str">
        <x:v>https://www.mlit.go.jp/report/press/content/001981942.pdf</x:v>
      </x:c>
      <x:c r="M503" s="33" t="str">
        <x:v>https://www.mlit.go.jp/report/press/content/001864366.pdf</x:v>
      </x:c>
    </x:row>
    <x:row r="504">
      <x:c r="A504" s="32" t="n">
        <x:v>46082</x:v>
      </x:c>
      <x:c r="B504" s="33" t="str">
        <x:v>関東</x:v>
      </x:c>
      <x:c r="C504" s="34" t="n">
        <x:v>10</x:v>
      </x:c>
      <x:c r="D504" s="33" t="str">
        <x:v>群馬県</x:v>
      </x:c>
      <x:c r="E504" s="34" t="n">
        <x:v>44</x:v>
      </x:c>
      <x:c r="F504" s="33" t="str">
        <x:v>ガラス工</x:v>
      </x:c>
      <x:c r="G504" s="35" t="n">
        <x:v>33300</x:v>
      </x:c>
      <x:c r="H504" s="35" t="n">
        <x:v>31200</x:v>
      </x:c>
      <x:c r="I504" s="35" t="n">
        <x:f>IF(OR(G504="",H504=""),"",G504-H504)</x:f>
        <x:v>2100</x:v>
      </x:c>
      <x:c r="J504" s="36" t="n">
        <x:f>IF(OR(G504="",H504="",H504=0),"",G504/H504-1)</x:f>
        <x:v>0.06730769230769229</x:v>
      </x:c>
      <x:c r="K504" s="33" t="str">
        <x:v>設定あり</x:v>
      </x:c>
      <x:c r="L504" s="33" t="str">
        <x:v>https://www.mlit.go.jp/report/press/content/001981942.pdf</x:v>
      </x:c>
      <x:c r="M504" s="33" t="str">
        <x:v>https://www.mlit.go.jp/report/press/content/001864366.pdf</x:v>
      </x:c>
    </x:row>
    <x:row r="505">
      <x:c r="A505" s="32" t="n">
        <x:v>46082</x:v>
      </x:c>
      <x:c r="B505" s="33" t="str">
        <x:v>関東</x:v>
      </x:c>
      <x:c r="C505" s="34" t="n">
        <x:v>10</x:v>
      </x:c>
      <x:c r="D505" s="33" t="str">
        <x:v>群馬県</x:v>
      </x:c>
      <x:c r="E505" s="34" t="n">
        <x:v>45</x:v>
      </x:c>
      <x:c r="F505" s="33" t="str">
        <x:v>建具工</x:v>
      </x:c>
      <x:c r="G505" s="35" t="n">
        <x:v>29000</x:v>
      </x:c>
      <x:c r="H505" s="35" t="n">
        <x:v>27100</x:v>
      </x:c>
      <x:c r="I505" s="35" t="n">
        <x:f>IF(OR(G505="",H505=""),"",G505-H505)</x:f>
        <x:v>1900</x:v>
      </x:c>
      <x:c r="J505" s="36" t="n">
        <x:f>IF(OR(G505="",H505="",H505=0),"",G505/H505-1)</x:f>
        <x:v>0.07011070110701101</x:v>
      </x:c>
      <x:c r="K505" s="33" t="str">
        <x:v>設定あり</x:v>
      </x:c>
      <x:c r="L505" s="33" t="str">
        <x:v>https://www.mlit.go.jp/report/press/content/001981942.pdf</x:v>
      </x:c>
      <x:c r="M505" s="33" t="str">
        <x:v>https://www.mlit.go.jp/report/press/content/001864366.pdf</x:v>
      </x:c>
    </x:row>
    <x:row r="506">
      <x:c r="A506" s="32" t="n">
        <x:v>46082</x:v>
      </x:c>
      <x:c r="B506" s="33" t="str">
        <x:v>関東</x:v>
      </x:c>
      <x:c r="C506" s="34" t="n">
        <x:v>10</x:v>
      </x:c>
      <x:c r="D506" s="33" t="str">
        <x:v>群馬県</x:v>
      </x:c>
      <x:c r="E506" s="34" t="n">
        <x:v>46</x:v>
      </x:c>
      <x:c r="F506" s="33" t="str">
        <x:v>ダクト工</x:v>
      </x:c>
      <x:c r="G506" s="35" t="n">
        <x:v>28500</x:v>
      </x:c>
      <x:c r="H506" s="35" t="n">
        <x:v>27600</x:v>
      </x:c>
      <x:c r="I506" s="35" t="n">
        <x:f>IF(OR(G506="",H506=""),"",G506-H506)</x:f>
        <x:v>900</x:v>
      </x:c>
      <x:c r="J506" s="36" t="n">
        <x:f>IF(OR(G506="",H506="",H506=0),"",G506/H506-1)</x:f>
        <x:v>0.032608695652173836</x:v>
      </x:c>
      <x:c r="K506" s="33" t="str">
        <x:v>設定あり</x:v>
      </x:c>
      <x:c r="L506" s="33" t="str">
        <x:v>https://www.mlit.go.jp/report/press/content/001981942.pdf</x:v>
      </x:c>
      <x:c r="M506" s="33" t="str">
        <x:v>https://www.mlit.go.jp/report/press/content/001864366.pdf</x:v>
      </x:c>
    </x:row>
    <x:row r="507">
      <x:c r="A507" s="32" t="n">
        <x:v>46082</x:v>
      </x:c>
      <x:c r="B507" s="33" t="str">
        <x:v>関東</x:v>
      </x:c>
      <x:c r="C507" s="34" t="n">
        <x:v>10</x:v>
      </x:c>
      <x:c r="D507" s="33" t="str">
        <x:v>群馬県</x:v>
      </x:c>
      <x:c r="E507" s="34" t="n">
        <x:v>47</x:v>
      </x:c>
      <x:c r="F507" s="33" t="str">
        <x:v>保温工</x:v>
      </x:c>
      <x:c r="G507" s="35" t="n">
        <x:v>28700</x:v>
      </x:c>
      <x:c r="H507" s="35" t="n">
        <x:v>27400</x:v>
      </x:c>
      <x:c r="I507" s="35" t="n">
        <x:f>IF(OR(G507="",H507=""),"",G507-H507)</x:f>
        <x:v>1300</x:v>
      </x:c>
      <x:c r="J507" s="36" t="n">
        <x:f>IF(OR(G507="",H507="",H507=0),"",G507/H507-1)</x:f>
        <x:v>0.04744525547445266</x:v>
      </x:c>
      <x:c r="K507" s="33" t="str">
        <x:v>設定あり</x:v>
      </x:c>
      <x:c r="L507" s="33" t="str">
        <x:v>https://www.mlit.go.jp/report/press/content/001981942.pdf</x:v>
      </x:c>
      <x:c r="M507" s="33" t="str">
        <x:v>https://www.mlit.go.jp/report/press/content/001864366.pdf</x:v>
      </x:c>
    </x:row>
    <x:row r="508">
      <x:c r="A508" s="32" t="n">
        <x:v>46082</x:v>
      </x:c>
      <x:c r="B508" s="33" t="str">
        <x:v>関東</x:v>
      </x:c>
      <x:c r="C508" s="34" t="n">
        <x:v>10</x:v>
      </x:c>
      <x:c r="D508" s="33" t="str">
        <x:v>群馬県</x:v>
      </x:c>
      <x:c r="E508" s="34" t="n">
        <x:v>48</x:v>
      </x:c>
      <x:c r="F508" s="33" t="str">
        <x:v>建築ブロック工</x:v>
      </x:c>
      <x:c r="G508" s="35"/>
      <x:c r="H508" s="35"/>
      <x:c r="I508" s="35" t="str">
        <x:f>IF(OR(G508="",H508=""),"",G508-H508)</x:f>
      </x:c>
      <x:c r="J508" s="36" t="str">
        <x:f>IF(OR(G508="",H508="",H508=0),"",G508/H508-1)</x:f>
      </x:c>
      <x:c r="K508" s="33" t="str">
        <x:v>未設定（全国・有効標本数不足）</x:v>
      </x:c>
      <x:c r="L508" s="33" t="str">
        <x:v>https://www.mlit.go.jp/report/press/content/001981942.pdf</x:v>
      </x:c>
      <x:c r="M508" s="33" t="str">
        <x:v>https://www.mlit.go.jp/report/press/content/001864366.pdf</x:v>
      </x:c>
    </x:row>
    <x:row r="509">
      <x:c r="A509" s="32" t="n">
        <x:v>46082</x:v>
      </x:c>
      <x:c r="B509" s="33" t="str">
        <x:v>関東</x:v>
      </x:c>
      <x:c r="C509" s="34" t="n">
        <x:v>10</x:v>
      </x:c>
      <x:c r="D509" s="33" t="str">
        <x:v>群馬県</x:v>
      </x:c>
      <x:c r="E509" s="34" t="n">
        <x:v>49</x:v>
      </x:c>
      <x:c r="F509" s="33" t="str">
        <x:v>設備機械工</x:v>
      </x:c>
      <x:c r="G509" s="35" t="n">
        <x:v>28100</x:v>
      </x:c>
      <x:c r="H509" s="35" t="n">
        <x:v>27700</x:v>
      </x:c>
      <x:c r="I509" s="35" t="n">
        <x:f>IF(OR(G509="",H509=""),"",G509-H509)</x:f>
        <x:v>400</x:v>
      </x:c>
      <x:c r="J509" s="36" t="n">
        <x:f>IF(OR(G509="",H509="",H509=0),"",G509/H509-1)</x:f>
        <x:v>0.014440433212996373</x:v>
      </x:c>
      <x:c r="K509" s="33" t="str">
        <x:v>設定あり</x:v>
      </x:c>
      <x:c r="L509" s="33" t="str">
        <x:v>https://www.mlit.go.jp/report/press/content/001981942.pdf</x:v>
      </x:c>
      <x:c r="M509" s="33" t="str">
        <x:v>https://www.mlit.go.jp/report/press/content/001864366.pdf</x:v>
      </x:c>
    </x:row>
    <x:row r="510">
      <x:c r="A510" s="32" t="n">
        <x:v>46082</x:v>
      </x:c>
      <x:c r="B510" s="33" t="str">
        <x:v>関東</x:v>
      </x:c>
      <x:c r="C510" s="34" t="n">
        <x:v>10</x:v>
      </x:c>
      <x:c r="D510" s="33" t="str">
        <x:v>群馬県</x:v>
      </x:c>
      <x:c r="E510" s="34" t="n">
        <x:v>50</x:v>
      </x:c>
      <x:c r="F510" s="33" t="str">
        <x:v>交通誘導警備員A</x:v>
      </x:c>
      <x:c r="G510" s="35" t="n">
        <x:v>18000</x:v>
      </x:c>
      <x:c r="H510" s="35" t="n">
        <x:v>17600</x:v>
      </x:c>
      <x:c r="I510" s="35" t="n">
        <x:f>IF(OR(G510="",H510=""),"",G510-H510)</x:f>
        <x:v>400</x:v>
      </x:c>
      <x:c r="J510" s="36" t="n">
        <x:f>IF(OR(G510="",H510="",H510=0),"",G510/H510-1)</x:f>
        <x:v>0.022727272727272707</x:v>
      </x:c>
      <x:c r="K510" s="33" t="str">
        <x:v>設定あり</x:v>
      </x:c>
      <x:c r="L510" s="33" t="str">
        <x:v>https://www.mlit.go.jp/report/press/content/001981942.pdf</x:v>
      </x:c>
      <x:c r="M510" s="33" t="str">
        <x:v>https://www.mlit.go.jp/report/press/content/001864366.pdf</x:v>
      </x:c>
    </x:row>
    <x:row r="511">
      <x:c r="A511" s="32" t="n">
        <x:v>46082</x:v>
      </x:c>
      <x:c r="B511" s="33" t="str">
        <x:v>関東</x:v>
      </x:c>
      <x:c r="C511" s="34" t="n">
        <x:v>10</x:v>
      </x:c>
      <x:c r="D511" s="33" t="str">
        <x:v>群馬県</x:v>
      </x:c>
      <x:c r="E511" s="34" t="n">
        <x:v>51</x:v>
      </x:c>
      <x:c r="F511" s="33" t="str">
        <x:v>交通誘導警備員B</x:v>
      </x:c>
      <x:c r="G511" s="35" t="n">
        <x:v>16800</x:v>
      </x:c>
      <x:c r="H511" s="35" t="n">
        <x:v>15600</x:v>
      </x:c>
      <x:c r="I511" s="35" t="n">
        <x:f>IF(OR(G511="",H511=""),"",G511-H511)</x:f>
        <x:v>1200</x:v>
      </x:c>
      <x:c r="J511" s="36" t="n">
        <x:f>IF(OR(G511="",H511="",H511=0),"",G511/H511-1)</x:f>
        <x:v>0.07692307692307687</x:v>
      </x:c>
      <x:c r="K511" s="33" t="str">
        <x:v>設定あり</x:v>
      </x:c>
      <x:c r="L511" s="33" t="str">
        <x:v>https://www.mlit.go.jp/report/press/content/001981942.pdf</x:v>
      </x:c>
      <x:c r="M511" s="33" t="str">
        <x:v>https://www.mlit.go.jp/report/press/content/001864366.pdf</x:v>
      </x:c>
    </x:row>
    <x:row r="512">
      <x:c r="A512" s="32" t="n">
        <x:v>46082</x:v>
      </x:c>
      <x:c r="B512" s="33" t="str">
        <x:v>関東</x:v>
      </x:c>
      <x:c r="C512" s="34" t="n">
        <x:v>11</x:v>
      </x:c>
      <x:c r="D512" s="33" t="str">
        <x:v>埼玉県</x:v>
      </x:c>
      <x:c r="E512" s="34" t="n">
        <x:v>1</x:v>
      </x:c>
      <x:c r="F512" s="33" t="str">
        <x:v>特殊作業員</x:v>
      </x:c>
      <x:c r="G512" s="35" t="n">
        <x:v>29000</x:v>
      </x:c>
      <x:c r="H512" s="35" t="n">
        <x:v>27900</x:v>
      </x:c>
      <x:c r="I512" s="35" t="n">
        <x:f>IF(OR(G512="",H512=""),"",G512-H512)</x:f>
        <x:v>1100</x:v>
      </x:c>
      <x:c r="J512" s="36" t="n">
        <x:f>IF(OR(G512="",H512="",H512=0),"",G512/H512-1)</x:f>
        <x:v>0.03942652329749108</x:v>
      </x:c>
      <x:c r="K512" s="33" t="str">
        <x:v>設定あり</x:v>
      </x:c>
      <x:c r="L512" s="33" t="str">
        <x:v>https://www.mlit.go.jp/report/press/content/001981942.pdf</x:v>
      </x:c>
      <x:c r="M512" s="33" t="str">
        <x:v>https://www.mlit.go.jp/report/press/content/001864366.pdf</x:v>
      </x:c>
    </x:row>
    <x:row r="513">
      <x:c r="A513" s="32" t="n">
        <x:v>46082</x:v>
      </x:c>
      <x:c r="B513" s="33" t="str">
        <x:v>関東</x:v>
      </x:c>
      <x:c r="C513" s="34" t="n">
        <x:v>11</x:v>
      </x:c>
      <x:c r="D513" s="33" t="str">
        <x:v>埼玉県</x:v>
      </x:c>
      <x:c r="E513" s="34" t="n">
        <x:v>2</x:v>
      </x:c>
      <x:c r="F513" s="33" t="str">
        <x:v>普通作業員</x:v>
      </x:c>
      <x:c r="G513" s="35" t="n">
        <x:v>25900</x:v>
      </x:c>
      <x:c r="H513" s="35" t="n">
        <x:v>25400</x:v>
      </x:c>
      <x:c r="I513" s="35" t="n">
        <x:f>IF(OR(G513="",H513=""),"",G513-H513)</x:f>
        <x:v>500</x:v>
      </x:c>
      <x:c r="J513" s="36" t="n">
        <x:f>IF(OR(G513="",H513="",H513=0),"",G513/H513-1)</x:f>
        <x:v>0.019685039370078705</x:v>
      </x:c>
      <x:c r="K513" s="33" t="str">
        <x:v>設定あり</x:v>
      </x:c>
      <x:c r="L513" s="33" t="str">
        <x:v>https://www.mlit.go.jp/report/press/content/001981942.pdf</x:v>
      </x:c>
      <x:c r="M513" s="33" t="str">
        <x:v>https://www.mlit.go.jp/report/press/content/001864366.pdf</x:v>
      </x:c>
    </x:row>
    <x:row r="514">
      <x:c r="A514" s="32" t="n">
        <x:v>46082</x:v>
      </x:c>
      <x:c r="B514" s="33" t="str">
        <x:v>関東</x:v>
      </x:c>
      <x:c r="C514" s="34" t="n">
        <x:v>11</x:v>
      </x:c>
      <x:c r="D514" s="33" t="str">
        <x:v>埼玉県</x:v>
      </x:c>
      <x:c r="E514" s="34" t="n">
        <x:v>3</x:v>
      </x:c>
      <x:c r="F514" s="33" t="str">
        <x:v>軽作業員</x:v>
      </x:c>
      <x:c r="G514" s="35" t="n">
        <x:v>18000</x:v>
      </x:c>
      <x:c r="H514" s="35" t="n">
        <x:v>17700</x:v>
      </x:c>
      <x:c r="I514" s="35" t="n">
        <x:f>IF(OR(G514="",H514=""),"",G514-H514)</x:f>
        <x:v>300</x:v>
      </x:c>
      <x:c r="J514" s="36" t="n">
        <x:f>IF(OR(G514="",H514="",H514=0),"",G514/H514-1)</x:f>
        <x:v>0.016949152542372836</x:v>
      </x:c>
      <x:c r="K514" s="33" t="str">
        <x:v>設定あり</x:v>
      </x:c>
      <x:c r="L514" s="33" t="str">
        <x:v>https://www.mlit.go.jp/report/press/content/001981942.pdf</x:v>
      </x:c>
      <x:c r="M514" s="33" t="str">
        <x:v>https://www.mlit.go.jp/report/press/content/001864366.pdf</x:v>
      </x:c>
    </x:row>
    <x:row r="515">
      <x:c r="A515" s="32" t="n">
        <x:v>46082</x:v>
      </x:c>
      <x:c r="B515" s="33" t="str">
        <x:v>関東</x:v>
      </x:c>
      <x:c r="C515" s="34" t="n">
        <x:v>11</x:v>
      </x:c>
      <x:c r="D515" s="33" t="str">
        <x:v>埼玉県</x:v>
      </x:c>
      <x:c r="E515" s="34" t="n">
        <x:v>4</x:v>
      </x:c>
      <x:c r="F515" s="33" t="str">
        <x:v>造園工</x:v>
      </x:c>
      <x:c r="G515" s="35" t="n">
        <x:v>26500</x:v>
      </x:c>
      <x:c r="H515" s="35" t="n">
        <x:v>25600</x:v>
      </x:c>
      <x:c r="I515" s="35" t="n">
        <x:f>IF(OR(G515="",H515=""),"",G515-H515)</x:f>
        <x:v>900</x:v>
      </x:c>
      <x:c r="J515" s="36" t="n">
        <x:f>IF(OR(G515="",H515="",H515=0),"",G515/H515-1)</x:f>
        <x:v>0.03515625</x:v>
      </x:c>
      <x:c r="K515" s="33" t="str">
        <x:v>設定あり</x:v>
      </x:c>
      <x:c r="L515" s="33" t="str">
        <x:v>https://www.mlit.go.jp/report/press/content/001981942.pdf</x:v>
      </x:c>
      <x:c r="M515" s="33" t="str">
        <x:v>https://www.mlit.go.jp/report/press/content/001864366.pdf</x:v>
      </x:c>
    </x:row>
    <x:row r="516">
      <x:c r="A516" s="32" t="n">
        <x:v>46082</x:v>
      </x:c>
      <x:c r="B516" s="33" t="str">
        <x:v>関東</x:v>
      </x:c>
      <x:c r="C516" s="34" t="n">
        <x:v>11</x:v>
      </x:c>
      <x:c r="D516" s="33" t="str">
        <x:v>埼玉県</x:v>
      </x:c>
      <x:c r="E516" s="34" t="n">
        <x:v>5</x:v>
      </x:c>
      <x:c r="F516" s="33" t="str">
        <x:v>法面工</x:v>
      </x:c>
      <x:c r="G516" s="35" t="n">
        <x:v>31900</x:v>
      </x:c>
      <x:c r="H516" s="35" t="n">
        <x:v>31300</x:v>
      </x:c>
      <x:c r="I516" s="35" t="n">
        <x:f>IF(OR(G516="",H516=""),"",G516-H516)</x:f>
        <x:v>600</x:v>
      </x:c>
      <x:c r="J516" s="36" t="n">
        <x:f>IF(OR(G516="",H516="",H516=0),"",G516/H516-1)</x:f>
        <x:v>0.019169329073482455</x:v>
      </x:c>
      <x:c r="K516" s="33" t="str">
        <x:v>設定あり</x:v>
      </x:c>
      <x:c r="L516" s="33" t="str">
        <x:v>https://www.mlit.go.jp/report/press/content/001981942.pdf</x:v>
      </x:c>
      <x:c r="M516" s="33" t="str">
        <x:v>https://www.mlit.go.jp/report/press/content/001864366.pdf</x:v>
      </x:c>
    </x:row>
    <x:row r="517">
      <x:c r="A517" s="32" t="n">
        <x:v>46082</x:v>
      </x:c>
      <x:c r="B517" s="33" t="str">
        <x:v>関東</x:v>
      </x:c>
      <x:c r="C517" s="34" t="n">
        <x:v>11</x:v>
      </x:c>
      <x:c r="D517" s="33" t="str">
        <x:v>埼玉県</x:v>
      </x:c>
      <x:c r="E517" s="34" t="n">
        <x:v>6</x:v>
      </x:c>
      <x:c r="F517" s="33" t="str">
        <x:v>とび工</x:v>
      </x:c>
      <x:c r="G517" s="35" t="n">
        <x:v>32400</x:v>
      </x:c>
      <x:c r="H517" s="35" t="n">
        <x:v>31800</x:v>
      </x:c>
      <x:c r="I517" s="35" t="n">
        <x:f>IF(OR(G517="",H517=""),"",G517-H517)</x:f>
        <x:v>600</x:v>
      </x:c>
      <x:c r="J517" s="36" t="n">
        <x:f>IF(OR(G517="",H517="",H517=0),"",G517/H517-1)</x:f>
        <x:v>0.018867924528301883</x:v>
      </x:c>
      <x:c r="K517" s="33" t="str">
        <x:v>設定あり</x:v>
      </x:c>
      <x:c r="L517" s="33" t="str">
        <x:v>https://www.mlit.go.jp/report/press/content/001981942.pdf</x:v>
      </x:c>
      <x:c r="M517" s="33" t="str">
        <x:v>https://www.mlit.go.jp/report/press/content/001864366.pdf</x:v>
      </x:c>
    </x:row>
    <x:row r="518">
      <x:c r="A518" s="32" t="n">
        <x:v>46082</x:v>
      </x:c>
      <x:c r="B518" s="33" t="str">
        <x:v>関東</x:v>
      </x:c>
      <x:c r="C518" s="34" t="n">
        <x:v>11</x:v>
      </x:c>
      <x:c r="D518" s="33" t="str">
        <x:v>埼玉県</x:v>
      </x:c>
      <x:c r="E518" s="34" t="n">
        <x:v>7</x:v>
      </x:c>
      <x:c r="F518" s="33" t="str">
        <x:v>石工</x:v>
      </x:c>
      <x:c r="G518" s="35" t="n">
        <x:v>32700</x:v>
      </x:c>
      <x:c r="H518" s="35" t="n">
        <x:v>31900</x:v>
      </x:c>
      <x:c r="I518" s="35" t="n">
        <x:f>IF(OR(G518="",H518=""),"",G518-H518)</x:f>
        <x:v>800</x:v>
      </x:c>
      <x:c r="J518" s="36" t="n">
        <x:f>IF(OR(G518="",H518="",H518=0),"",G518/H518-1)</x:f>
        <x:v>0.02507836990595602</x:v>
      </x:c>
      <x:c r="K518" s="33" t="str">
        <x:v>設定あり</x:v>
      </x:c>
      <x:c r="L518" s="33" t="str">
        <x:v>https://www.mlit.go.jp/report/press/content/001981942.pdf</x:v>
      </x:c>
      <x:c r="M518" s="33" t="str">
        <x:v>https://www.mlit.go.jp/report/press/content/001864366.pdf</x:v>
      </x:c>
    </x:row>
    <x:row r="519">
      <x:c r="A519" s="32" t="n">
        <x:v>46082</x:v>
      </x:c>
      <x:c r="B519" s="33" t="str">
        <x:v>関東</x:v>
      </x:c>
      <x:c r="C519" s="34" t="n">
        <x:v>11</x:v>
      </x:c>
      <x:c r="D519" s="33" t="str">
        <x:v>埼玉県</x:v>
      </x:c>
      <x:c r="E519" s="34" t="n">
        <x:v>8</x:v>
      </x:c>
      <x:c r="F519" s="33" t="str">
        <x:v>ブロック工</x:v>
      </x:c>
      <x:c r="G519" s="35" t="n">
        <x:v>32400</x:v>
      </x:c>
      <x:c r="H519" s="35" t="n">
        <x:v>30200</x:v>
      </x:c>
      <x:c r="I519" s="35" t="n">
        <x:f>IF(OR(G519="",H519=""),"",G519-H519)</x:f>
        <x:v>2200</x:v>
      </x:c>
      <x:c r="J519" s="36" t="n">
        <x:f>IF(OR(G519="",H519="",H519=0),"",G519/H519-1)</x:f>
        <x:v>0.07284768211920523</x:v>
      </x:c>
      <x:c r="K519" s="33" t="str">
        <x:v>設定あり</x:v>
      </x:c>
      <x:c r="L519" s="33" t="str">
        <x:v>https://www.mlit.go.jp/report/press/content/001981942.pdf</x:v>
      </x:c>
      <x:c r="M519" s="33" t="str">
        <x:v>https://www.mlit.go.jp/report/press/content/001864366.pdf</x:v>
      </x:c>
    </x:row>
    <x:row r="520">
      <x:c r="A520" s="32" t="n">
        <x:v>46082</x:v>
      </x:c>
      <x:c r="B520" s="33" t="str">
        <x:v>関東</x:v>
      </x:c>
      <x:c r="C520" s="34" t="n">
        <x:v>11</x:v>
      </x:c>
      <x:c r="D520" s="33" t="str">
        <x:v>埼玉県</x:v>
      </x:c>
      <x:c r="E520" s="34" t="n">
        <x:v>9</x:v>
      </x:c>
      <x:c r="F520" s="33" t="str">
        <x:v>電工</x:v>
      </x:c>
      <x:c r="G520" s="35" t="n">
        <x:v>31200</x:v>
      </x:c>
      <x:c r="H520" s="35" t="n">
        <x:v>29300</x:v>
      </x:c>
      <x:c r="I520" s="35" t="n">
        <x:f>IF(OR(G520="",H520=""),"",G520-H520)</x:f>
        <x:v>1900</x:v>
      </x:c>
      <x:c r="J520" s="36" t="n">
        <x:f>IF(OR(G520="",H520="",H520=0),"",G520/H520-1)</x:f>
        <x:v>0.06484641638225264</x:v>
      </x:c>
      <x:c r="K520" s="33" t="str">
        <x:v>設定あり</x:v>
      </x:c>
      <x:c r="L520" s="33" t="str">
        <x:v>https://www.mlit.go.jp/report/press/content/001981942.pdf</x:v>
      </x:c>
      <x:c r="M520" s="33" t="str">
        <x:v>https://www.mlit.go.jp/report/press/content/001864366.pdf</x:v>
      </x:c>
    </x:row>
    <x:row r="521">
      <x:c r="A521" s="32" t="n">
        <x:v>46082</x:v>
      </x:c>
      <x:c r="B521" s="33" t="str">
        <x:v>関東</x:v>
      </x:c>
      <x:c r="C521" s="34" t="n">
        <x:v>11</x:v>
      </x:c>
      <x:c r="D521" s="33" t="str">
        <x:v>埼玉県</x:v>
      </x:c>
      <x:c r="E521" s="34" t="n">
        <x:v>10</x:v>
      </x:c>
      <x:c r="F521" s="33" t="str">
        <x:v>鉄筋工</x:v>
      </x:c>
      <x:c r="G521" s="35" t="n">
        <x:v>33200</x:v>
      </x:c>
      <x:c r="H521" s="35" t="n">
        <x:v>31600</x:v>
      </x:c>
      <x:c r="I521" s="35" t="n">
        <x:f>IF(OR(G521="",H521=""),"",G521-H521)</x:f>
        <x:v>1600</x:v>
      </x:c>
      <x:c r="J521" s="36" t="n">
        <x:f>IF(OR(G521="",H521="",H521=0),"",G521/H521-1)</x:f>
        <x:v>0.05063291139240511</x:v>
      </x:c>
      <x:c r="K521" s="33" t="str">
        <x:v>設定あり</x:v>
      </x:c>
      <x:c r="L521" s="33" t="str">
        <x:v>https://www.mlit.go.jp/report/press/content/001981942.pdf</x:v>
      </x:c>
      <x:c r="M521" s="33" t="str">
        <x:v>https://www.mlit.go.jp/report/press/content/001864366.pdf</x:v>
      </x:c>
    </x:row>
    <x:row r="522">
      <x:c r="A522" s="32" t="n">
        <x:v>46082</x:v>
      </x:c>
      <x:c r="B522" s="33" t="str">
        <x:v>関東</x:v>
      </x:c>
      <x:c r="C522" s="34" t="n">
        <x:v>11</x:v>
      </x:c>
      <x:c r="D522" s="33" t="str">
        <x:v>埼玉県</x:v>
      </x:c>
      <x:c r="E522" s="34" t="n">
        <x:v>11</x:v>
      </x:c>
      <x:c r="F522" s="33" t="str">
        <x:v>鉄骨工</x:v>
      </x:c>
      <x:c r="G522" s="35" t="n">
        <x:v>29100</x:v>
      </x:c>
      <x:c r="H522" s="35" t="n">
        <x:v>28500</x:v>
      </x:c>
      <x:c r="I522" s="35" t="n">
        <x:f>IF(OR(G522="",H522=""),"",G522-H522)</x:f>
        <x:v>600</x:v>
      </x:c>
      <x:c r="J522" s="36" t="n">
        <x:f>IF(OR(G522="",H522="",H522=0),"",G522/H522-1)</x:f>
        <x:v>0.021052631578947434</x:v>
      </x:c>
      <x:c r="K522" s="33" t="str">
        <x:v>設定あり</x:v>
      </x:c>
      <x:c r="L522" s="33" t="str">
        <x:v>https://www.mlit.go.jp/report/press/content/001981942.pdf</x:v>
      </x:c>
      <x:c r="M522" s="33" t="str">
        <x:v>https://www.mlit.go.jp/report/press/content/001864366.pdf</x:v>
      </x:c>
    </x:row>
    <x:row r="523">
      <x:c r="A523" s="32" t="n">
        <x:v>46082</x:v>
      </x:c>
      <x:c r="B523" s="33" t="str">
        <x:v>関東</x:v>
      </x:c>
      <x:c r="C523" s="34" t="n">
        <x:v>11</x:v>
      </x:c>
      <x:c r="D523" s="33" t="str">
        <x:v>埼玉県</x:v>
      </x:c>
      <x:c r="E523" s="34" t="n">
        <x:v>12</x:v>
      </x:c>
      <x:c r="F523" s="33" t="str">
        <x:v>塗装工</x:v>
      </x:c>
      <x:c r="G523" s="35" t="n">
        <x:v>34500</x:v>
      </x:c>
      <x:c r="H523" s="35" t="n">
        <x:v>32300</x:v>
      </x:c>
      <x:c r="I523" s="35" t="n">
        <x:f>IF(OR(G523="",H523=""),"",G523-H523)</x:f>
        <x:v>2200</x:v>
      </x:c>
      <x:c r="J523" s="36" t="n">
        <x:f>IF(OR(G523="",H523="",H523=0),"",G523/H523-1)</x:f>
        <x:v>0.06811145510835903</x:v>
      </x:c>
      <x:c r="K523" s="33" t="str">
        <x:v>設定あり</x:v>
      </x:c>
      <x:c r="L523" s="33" t="str">
        <x:v>https://www.mlit.go.jp/report/press/content/001981942.pdf</x:v>
      </x:c>
      <x:c r="M523" s="33" t="str">
        <x:v>https://www.mlit.go.jp/report/press/content/001864366.pdf</x:v>
      </x:c>
    </x:row>
    <x:row r="524">
      <x:c r="A524" s="32" t="n">
        <x:v>46082</x:v>
      </x:c>
      <x:c r="B524" s="33" t="str">
        <x:v>関東</x:v>
      </x:c>
      <x:c r="C524" s="34" t="n">
        <x:v>11</x:v>
      </x:c>
      <x:c r="D524" s="33" t="str">
        <x:v>埼玉県</x:v>
      </x:c>
      <x:c r="E524" s="34" t="n">
        <x:v>13</x:v>
      </x:c>
      <x:c r="F524" s="33" t="str">
        <x:v>溶接工</x:v>
      </x:c>
      <x:c r="G524" s="35" t="n">
        <x:v>35800</x:v>
      </x:c>
      <x:c r="H524" s="35" t="n">
        <x:v>34300</x:v>
      </x:c>
      <x:c r="I524" s="35" t="n">
        <x:f>IF(OR(G524="",H524=""),"",G524-H524)</x:f>
        <x:v>1500</x:v>
      </x:c>
      <x:c r="J524" s="36" t="n">
        <x:f>IF(OR(G524="",H524="",H524=0),"",G524/H524-1)</x:f>
        <x:v>0.0437317784256559</x:v>
      </x:c>
      <x:c r="K524" s="33" t="str">
        <x:v>設定あり</x:v>
      </x:c>
      <x:c r="L524" s="33" t="str">
        <x:v>https://www.mlit.go.jp/report/press/content/001981942.pdf</x:v>
      </x:c>
      <x:c r="M524" s="33" t="str">
        <x:v>https://www.mlit.go.jp/report/press/content/001864366.pdf</x:v>
      </x:c>
    </x:row>
    <x:row r="525">
      <x:c r="A525" s="32" t="n">
        <x:v>46082</x:v>
      </x:c>
      <x:c r="B525" s="33" t="str">
        <x:v>関東</x:v>
      </x:c>
      <x:c r="C525" s="34" t="n">
        <x:v>11</x:v>
      </x:c>
      <x:c r="D525" s="33" t="str">
        <x:v>埼玉県</x:v>
      </x:c>
      <x:c r="E525" s="34" t="n">
        <x:v>14</x:v>
      </x:c>
      <x:c r="F525" s="33" t="str">
        <x:v>運転手（特殊）</x:v>
      </x:c>
      <x:c r="G525" s="35" t="n">
        <x:v>31700</x:v>
      </x:c>
      <x:c r="H525" s="35" t="n">
        <x:v>30700</x:v>
      </x:c>
      <x:c r="I525" s="35" t="n">
        <x:f>IF(OR(G525="",H525=""),"",G525-H525)</x:f>
        <x:v>1000</x:v>
      </x:c>
      <x:c r="J525" s="36" t="n">
        <x:f>IF(OR(G525="",H525="",H525=0),"",G525/H525-1)</x:f>
        <x:v>0.032573289902280145</x:v>
      </x:c>
      <x:c r="K525" s="33" t="str">
        <x:v>設定あり</x:v>
      </x:c>
      <x:c r="L525" s="33" t="str">
        <x:v>https://www.mlit.go.jp/report/press/content/001981942.pdf</x:v>
      </x:c>
      <x:c r="M525" s="33" t="str">
        <x:v>https://www.mlit.go.jp/report/press/content/001864366.pdf</x:v>
      </x:c>
    </x:row>
    <x:row r="526">
      <x:c r="A526" s="32" t="n">
        <x:v>46082</x:v>
      </x:c>
      <x:c r="B526" s="33" t="str">
        <x:v>関東</x:v>
      </x:c>
      <x:c r="C526" s="34" t="n">
        <x:v>11</x:v>
      </x:c>
      <x:c r="D526" s="33" t="str">
        <x:v>埼玉県</x:v>
      </x:c>
      <x:c r="E526" s="34" t="n">
        <x:v>15</x:v>
      </x:c>
      <x:c r="F526" s="33" t="str">
        <x:v>運転手（一般）</x:v>
      </x:c>
      <x:c r="G526" s="35" t="n">
        <x:v>27400</x:v>
      </x:c>
      <x:c r="H526" s="35" t="n">
        <x:v>26800</x:v>
      </x:c>
      <x:c r="I526" s="35" t="n">
        <x:f>IF(OR(G526="",H526=""),"",G526-H526)</x:f>
        <x:v>600</x:v>
      </x:c>
      <x:c r="J526" s="36" t="n">
        <x:f>IF(OR(G526="",H526="",H526=0),"",G526/H526-1)</x:f>
        <x:v>0.02238805970149249</x:v>
      </x:c>
      <x:c r="K526" s="33" t="str">
        <x:v>設定あり</x:v>
      </x:c>
      <x:c r="L526" s="33" t="str">
        <x:v>https://www.mlit.go.jp/report/press/content/001981942.pdf</x:v>
      </x:c>
      <x:c r="M526" s="33" t="str">
        <x:v>https://www.mlit.go.jp/report/press/content/001864366.pdf</x:v>
      </x:c>
    </x:row>
    <x:row r="527">
      <x:c r="A527" s="32" t="n">
        <x:v>46082</x:v>
      </x:c>
      <x:c r="B527" s="33" t="str">
        <x:v>関東</x:v>
      </x:c>
      <x:c r="C527" s="34" t="n">
        <x:v>11</x:v>
      </x:c>
      <x:c r="D527" s="33" t="str">
        <x:v>埼玉県</x:v>
      </x:c>
      <x:c r="E527" s="34" t="n">
        <x:v>16</x:v>
      </x:c>
      <x:c r="F527" s="33" t="str">
        <x:v>潜かん工</x:v>
      </x:c>
      <x:c r="G527" s="35" t="n">
        <x:v>37300</x:v>
      </x:c>
      <x:c r="H527" s="35" t="n">
        <x:v>36600</x:v>
      </x:c>
      <x:c r="I527" s="35" t="n">
        <x:f>IF(OR(G527="",H527=""),"",G527-H527)</x:f>
        <x:v>700</x:v>
      </x:c>
      <x:c r="J527" s="36" t="n">
        <x:f>IF(OR(G527="",H527="",H527=0),"",G527/H527-1)</x:f>
        <x:v>0.0191256830601092</x:v>
      </x:c>
      <x:c r="K527" s="33" t="str">
        <x:v>設定あり</x:v>
      </x:c>
      <x:c r="L527" s="33" t="str">
        <x:v>https://www.mlit.go.jp/report/press/content/001981942.pdf</x:v>
      </x:c>
      <x:c r="M527" s="33" t="str">
        <x:v>https://www.mlit.go.jp/report/press/content/001864366.pdf</x:v>
      </x:c>
    </x:row>
    <x:row r="528">
      <x:c r="A528" s="32" t="n">
        <x:v>46082</x:v>
      </x:c>
      <x:c r="B528" s="33" t="str">
        <x:v>関東</x:v>
      </x:c>
      <x:c r="C528" s="34" t="n">
        <x:v>11</x:v>
      </x:c>
      <x:c r="D528" s="33" t="str">
        <x:v>埼玉県</x:v>
      </x:c>
      <x:c r="E528" s="34" t="n">
        <x:v>17</x:v>
      </x:c>
      <x:c r="F528" s="33" t="str">
        <x:v>潜かん世話役</x:v>
      </x:c>
      <x:c r="G528" s="35" t="n">
        <x:v>44200</x:v>
      </x:c>
      <x:c r="H528" s="35" t="n">
        <x:v>43500</x:v>
      </x:c>
      <x:c r="I528" s="35" t="n">
        <x:f>IF(OR(G528="",H528=""),"",G528-H528)</x:f>
        <x:v>700</x:v>
      </x:c>
      <x:c r="J528" s="36" t="n">
        <x:f>IF(OR(G528="",H528="",H528=0),"",G528/H528-1)</x:f>
        <x:v>0.016091954022988464</x:v>
      </x:c>
      <x:c r="K528" s="33" t="str">
        <x:v>設定あり</x:v>
      </x:c>
      <x:c r="L528" s="33" t="str">
        <x:v>https://www.mlit.go.jp/report/press/content/001981942.pdf</x:v>
      </x:c>
      <x:c r="M528" s="33" t="str">
        <x:v>https://www.mlit.go.jp/report/press/content/001864366.pdf</x:v>
      </x:c>
    </x:row>
    <x:row r="529">
      <x:c r="A529" s="32" t="n">
        <x:v>46082</x:v>
      </x:c>
      <x:c r="B529" s="33" t="str">
        <x:v>関東</x:v>
      </x:c>
      <x:c r="C529" s="34" t="n">
        <x:v>11</x:v>
      </x:c>
      <x:c r="D529" s="33" t="str">
        <x:v>埼玉県</x:v>
      </x:c>
      <x:c r="E529" s="34" t="n">
        <x:v>18</x:v>
      </x:c>
      <x:c r="F529" s="33" t="str">
        <x:v>さく岩工</x:v>
      </x:c>
      <x:c r="G529" s="35" t="n">
        <x:v>41600</x:v>
      </x:c>
      <x:c r="H529" s="35" t="n">
        <x:v>38900</x:v>
      </x:c>
      <x:c r="I529" s="35" t="n">
        <x:f>IF(OR(G529="",H529=""),"",G529-H529)</x:f>
        <x:v>2700</x:v>
      </x:c>
      <x:c r="J529" s="36" t="n">
        <x:f>IF(OR(G529="",H529="",H529=0),"",G529/H529-1)</x:f>
        <x:v>0.06940874035989708</x:v>
      </x:c>
      <x:c r="K529" s="33" t="str">
        <x:v>設定あり</x:v>
      </x:c>
      <x:c r="L529" s="33" t="str">
        <x:v>https://www.mlit.go.jp/report/press/content/001981942.pdf</x:v>
      </x:c>
      <x:c r="M529" s="33" t="str">
        <x:v>https://www.mlit.go.jp/report/press/content/001864366.pdf</x:v>
      </x:c>
    </x:row>
    <x:row r="530">
      <x:c r="A530" s="32" t="n">
        <x:v>46082</x:v>
      </x:c>
      <x:c r="B530" s="33" t="str">
        <x:v>関東</x:v>
      </x:c>
      <x:c r="C530" s="34" t="n">
        <x:v>11</x:v>
      </x:c>
      <x:c r="D530" s="33" t="str">
        <x:v>埼玉県</x:v>
      </x:c>
      <x:c r="E530" s="34" t="n">
        <x:v>19</x:v>
      </x:c>
      <x:c r="F530" s="33" t="str">
        <x:v>トンネル特殊工</x:v>
      </x:c>
      <x:c r="G530" s="35" t="n">
        <x:v>39000</x:v>
      </x:c>
      <x:c r="H530" s="35" t="n">
        <x:v>36500</x:v>
      </x:c>
      <x:c r="I530" s="35" t="n">
        <x:f>IF(OR(G530="",H530=""),"",G530-H530)</x:f>
        <x:v>2500</x:v>
      </x:c>
      <x:c r="J530" s="36" t="n">
        <x:f>IF(OR(G530="",H530="",H530=0),"",G530/H530-1)</x:f>
        <x:v>0.06849315068493156</x:v>
      </x:c>
      <x:c r="K530" s="33" t="str">
        <x:v>設定あり</x:v>
      </x:c>
      <x:c r="L530" s="33" t="str">
        <x:v>https://www.mlit.go.jp/report/press/content/001981942.pdf</x:v>
      </x:c>
      <x:c r="M530" s="33" t="str">
        <x:v>https://www.mlit.go.jp/report/press/content/001864366.pdf</x:v>
      </x:c>
    </x:row>
    <x:row r="531">
      <x:c r="A531" s="32" t="n">
        <x:v>46082</x:v>
      </x:c>
      <x:c r="B531" s="33" t="str">
        <x:v>関東</x:v>
      </x:c>
      <x:c r="C531" s="34" t="n">
        <x:v>11</x:v>
      </x:c>
      <x:c r="D531" s="33" t="str">
        <x:v>埼玉県</x:v>
      </x:c>
      <x:c r="E531" s="34" t="n">
        <x:v>20</x:v>
      </x:c>
      <x:c r="F531" s="33" t="str">
        <x:v>トンネル作業員</x:v>
      </x:c>
      <x:c r="G531" s="35" t="n">
        <x:v>32200</x:v>
      </x:c>
      <x:c r="H531" s="35" t="n">
        <x:v>30700</x:v>
      </x:c>
      <x:c r="I531" s="35" t="n">
        <x:f>IF(OR(G531="",H531=""),"",G531-H531)</x:f>
        <x:v>1500</x:v>
      </x:c>
      <x:c r="J531" s="36" t="n">
        <x:f>IF(OR(G531="",H531="",H531=0),"",G531/H531-1)</x:f>
        <x:v>0.04885993485342022</x:v>
      </x:c>
      <x:c r="K531" s="33" t="str">
        <x:v>設定あり</x:v>
      </x:c>
      <x:c r="L531" s="33" t="str">
        <x:v>https://www.mlit.go.jp/report/press/content/001981942.pdf</x:v>
      </x:c>
      <x:c r="M531" s="33" t="str">
        <x:v>https://www.mlit.go.jp/report/press/content/001864366.pdf</x:v>
      </x:c>
    </x:row>
    <x:row r="532">
      <x:c r="A532" s="32" t="n">
        <x:v>46082</x:v>
      </x:c>
      <x:c r="B532" s="33" t="str">
        <x:v>関東</x:v>
      </x:c>
      <x:c r="C532" s="34" t="n">
        <x:v>11</x:v>
      </x:c>
      <x:c r="D532" s="33" t="str">
        <x:v>埼玉県</x:v>
      </x:c>
      <x:c r="E532" s="34" t="n">
        <x:v>21</x:v>
      </x:c>
      <x:c r="F532" s="33" t="str">
        <x:v>トンネル世話役</x:v>
      </x:c>
      <x:c r="G532" s="35" t="n">
        <x:v>43200</x:v>
      </x:c>
      <x:c r="H532" s="35" t="n">
        <x:v>40400</x:v>
      </x:c>
      <x:c r="I532" s="35" t="n">
        <x:f>IF(OR(G532="",H532=""),"",G532-H532)</x:f>
        <x:v>2800</x:v>
      </x:c>
      <x:c r="J532" s="36" t="n">
        <x:f>IF(OR(G532="",H532="",H532=0),"",G532/H532-1)</x:f>
        <x:v>0.06930693069306937</x:v>
      </x:c>
      <x:c r="K532" s="33" t="str">
        <x:v>設定あり</x:v>
      </x:c>
      <x:c r="L532" s="33" t="str">
        <x:v>https://www.mlit.go.jp/report/press/content/001981942.pdf</x:v>
      </x:c>
      <x:c r="M532" s="33" t="str">
        <x:v>https://www.mlit.go.jp/report/press/content/001864366.pdf</x:v>
      </x:c>
    </x:row>
    <x:row r="533">
      <x:c r="A533" s="32" t="n">
        <x:v>46082</x:v>
      </x:c>
      <x:c r="B533" s="33" t="str">
        <x:v>関東</x:v>
      </x:c>
      <x:c r="C533" s="34" t="n">
        <x:v>11</x:v>
      </x:c>
      <x:c r="D533" s="33" t="str">
        <x:v>埼玉県</x:v>
      </x:c>
      <x:c r="E533" s="34" t="n">
        <x:v>22</x:v>
      </x:c>
      <x:c r="F533" s="33" t="str">
        <x:v>橋りょう特殊工</x:v>
      </x:c>
      <x:c r="G533" s="35" t="n">
        <x:v>37800</x:v>
      </x:c>
      <x:c r="H533" s="35" t="n">
        <x:v>35300</x:v>
      </x:c>
      <x:c r="I533" s="35" t="n">
        <x:f>IF(OR(G533="",H533=""),"",G533-H533)</x:f>
        <x:v>2500</x:v>
      </x:c>
      <x:c r="J533" s="36" t="n">
        <x:f>IF(OR(G533="",H533="",H533=0),"",G533/H533-1)</x:f>
        <x:v>0.07082152974504252</x:v>
      </x:c>
      <x:c r="K533" s="33" t="str">
        <x:v>設定あり</x:v>
      </x:c>
      <x:c r="L533" s="33" t="str">
        <x:v>https://www.mlit.go.jp/report/press/content/001981942.pdf</x:v>
      </x:c>
      <x:c r="M533" s="33" t="str">
        <x:v>https://www.mlit.go.jp/report/press/content/001864366.pdf</x:v>
      </x:c>
    </x:row>
    <x:row r="534">
      <x:c r="A534" s="32" t="n">
        <x:v>46082</x:v>
      </x:c>
      <x:c r="B534" s="33" t="str">
        <x:v>関東</x:v>
      </x:c>
      <x:c r="C534" s="34" t="n">
        <x:v>11</x:v>
      </x:c>
      <x:c r="D534" s="33" t="str">
        <x:v>埼玉県</x:v>
      </x:c>
      <x:c r="E534" s="34" t="n">
        <x:v>23</x:v>
      </x:c>
      <x:c r="F534" s="33" t="str">
        <x:v>橋りょう塗装工</x:v>
      </x:c>
      <x:c r="G534" s="35" t="n">
        <x:v>36500</x:v>
      </x:c>
      <x:c r="H534" s="35" t="n">
        <x:v>35100</x:v>
      </x:c>
      <x:c r="I534" s="35" t="n">
        <x:f>IF(OR(G534="",H534=""),"",G534-H534)</x:f>
        <x:v>1400</x:v>
      </x:c>
      <x:c r="J534" s="36" t="n">
        <x:f>IF(OR(G534="",H534="",H534=0),"",G534/H534-1)</x:f>
        <x:v>0.03988603988603989</x:v>
      </x:c>
      <x:c r="K534" s="33" t="str">
        <x:v>設定あり</x:v>
      </x:c>
      <x:c r="L534" s="33" t="str">
        <x:v>https://www.mlit.go.jp/report/press/content/001981942.pdf</x:v>
      </x:c>
      <x:c r="M534" s="33" t="str">
        <x:v>https://www.mlit.go.jp/report/press/content/001864366.pdf</x:v>
      </x:c>
    </x:row>
    <x:row r="535">
      <x:c r="A535" s="32" t="n">
        <x:v>46082</x:v>
      </x:c>
      <x:c r="B535" s="33" t="str">
        <x:v>関東</x:v>
      </x:c>
      <x:c r="C535" s="34" t="n">
        <x:v>11</x:v>
      </x:c>
      <x:c r="D535" s="33" t="str">
        <x:v>埼玉県</x:v>
      </x:c>
      <x:c r="E535" s="34" t="n">
        <x:v>24</x:v>
      </x:c>
      <x:c r="F535" s="33" t="str">
        <x:v>橋りょう世話役</x:v>
      </x:c>
      <x:c r="G535" s="35" t="n">
        <x:v>41500</x:v>
      </x:c>
      <x:c r="H535" s="35" t="n">
        <x:v>39700</x:v>
      </x:c>
      <x:c r="I535" s="35" t="n">
        <x:f>IF(OR(G535="",H535=""),"",G535-H535)</x:f>
        <x:v>1800</x:v>
      </x:c>
      <x:c r="J535" s="36" t="n">
        <x:f>IF(OR(G535="",H535="",H535=0),"",G535/H535-1)</x:f>
        <x:v>0.04534005037783384</x:v>
      </x:c>
      <x:c r="K535" s="33" t="str">
        <x:v>設定あり</x:v>
      </x:c>
      <x:c r="L535" s="33" t="str">
        <x:v>https://www.mlit.go.jp/report/press/content/001981942.pdf</x:v>
      </x:c>
      <x:c r="M535" s="33" t="str">
        <x:v>https://www.mlit.go.jp/report/press/content/001864366.pdf</x:v>
      </x:c>
    </x:row>
    <x:row r="536">
      <x:c r="A536" s="32" t="n">
        <x:v>46082</x:v>
      </x:c>
      <x:c r="B536" s="33" t="str">
        <x:v>関東</x:v>
      </x:c>
      <x:c r="C536" s="34" t="n">
        <x:v>11</x:v>
      </x:c>
      <x:c r="D536" s="33" t="str">
        <x:v>埼玉県</x:v>
      </x:c>
      <x:c r="E536" s="34" t="n">
        <x:v>25</x:v>
      </x:c>
      <x:c r="F536" s="33" t="str">
        <x:v>土木一般世話役</x:v>
      </x:c>
      <x:c r="G536" s="35" t="n">
        <x:v>32700</x:v>
      </x:c>
      <x:c r="H536" s="35" t="n">
        <x:v>30400</x:v>
      </x:c>
      <x:c r="I536" s="35" t="n">
        <x:f>IF(OR(G536="",H536=""),"",G536-H536)</x:f>
        <x:v>2300</x:v>
      </x:c>
      <x:c r="J536" s="36" t="n">
        <x:f>IF(OR(G536="",H536="",H536=0),"",G536/H536-1)</x:f>
        <x:v>0.07565789473684204</x:v>
      </x:c>
      <x:c r="K536" s="33" t="str">
        <x:v>設定あり</x:v>
      </x:c>
      <x:c r="L536" s="33" t="str">
        <x:v>https://www.mlit.go.jp/report/press/content/001981942.pdf</x:v>
      </x:c>
      <x:c r="M536" s="33" t="str">
        <x:v>https://www.mlit.go.jp/report/press/content/001864366.pdf</x:v>
      </x:c>
    </x:row>
    <x:row r="537">
      <x:c r="A537" s="32" t="n">
        <x:v>46082</x:v>
      </x:c>
      <x:c r="B537" s="33" t="str">
        <x:v>関東</x:v>
      </x:c>
      <x:c r="C537" s="34" t="n">
        <x:v>11</x:v>
      </x:c>
      <x:c r="D537" s="33" t="str">
        <x:v>埼玉県</x:v>
      </x:c>
      <x:c r="E537" s="34" t="n">
        <x:v>26</x:v>
      </x:c>
      <x:c r="F537" s="33" t="str">
        <x:v>高級船員</x:v>
      </x:c>
      <x:c r="G537" s="35" t="n">
        <x:v>39700</x:v>
      </x:c>
      <x:c r="H537" s="35" t="n">
        <x:v>37800</x:v>
      </x:c>
      <x:c r="I537" s="35" t="n">
        <x:f>IF(OR(G537="",H537=""),"",G537-H537)</x:f>
        <x:v>1900</x:v>
      </x:c>
      <x:c r="J537" s="36" t="n">
        <x:f>IF(OR(G537="",H537="",H537=0),"",G537/H537-1)</x:f>
        <x:v>0.050264550264550234</x:v>
      </x:c>
      <x:c r="K537" s="33" t="str">
        <x:v>設定あり</x:v>
      </x:c>
      <x:c r="L537" s="33" t="str">
        <x:v>https://www.mlit.go.jp/report/press/content/001981942.pdf</x:v>
      </x:c>
      <x:c r="M537" s="33" t="str">
        <x:v>https://www.mlit.go.jp/report/press/content/001864366.pdf</x:v>
      </x:c>
    </x:row>
    <x:row r="538">
      <x:c r="A538" s="32" t="n">
        <x:v>46082</x:v>
      </x:c>
      <x:c r="B538" s="33" t="str">
        <x:v>関東</x:v>
      </x:c>
      <x:c r="C538" s="34" t="n">
        <x:v>11</x:v>
      </x:c>
      <x:c r="D538" s="33" t="str">
        <x:v>埼玉県</x:v>
      </x:c>
      <x:c r="E538" s="34" t="n">
        <x:v>27</x:v>
      </x:c>
      <x:c r="F538" s="33" t="str">
        <x:v>普通船員</x:v>
      </x:c>
      <x:c r="G538" s="35" t="n">
        <x:v>32700</x:v>
      </x:c>
      <x:c r="H538" s="35" t="n">
        <x:v>30500</x:v>
      </x:c>
      <x:c r="I538" s="35" t="n">
        <x:f>IF(OR(G538="",H538=""),"",G538-H538)</x:f>
        <x:v>2200</x:v>
      </x:c>
      <x:c r="J538" s="36" t="n">
        <x:f>IF(OR(G538="",H538="",H538=0),"",G538/H538-1)</x:f>
        <x:v>0.0721311475409836</x:v>
      </x:c>
      <x:c r="K538" s="33" t="str">
        <x:v>設定あり</x:v>
      </x:c>
      <x:c r="L538" s="33" t="str">
        <x:v>https://www.mlit.go.jp/report/press/content/001981942.pdf</x:v>
      </x:c>
      <x:c r="M538" s="33" t="str">
        <x:v>https://www.mlit.go.jp/report/press/content/001864366.pdf</x:v>
      </x:c>
    </x:row>
    <x:row r="539">
      <x:c r="A539" s="32" t="n">
        <x:v>46082</x:v>
      </x:c>
      <x:c r="B539" s="33" t="str">
        <x:v>関東</x:v>
      </x:c>
      <x:c r="C539" s="34" t="n">
        <x:v>11</x:v>
      </x:c>
      <x:c r="D539" s="33" t="str">
        <x:v>埼玉県</x:v>
      </x:c>
      <x:c r="E539" s="34" t="n">
        <x:v>28</x:v>
      </x:c>
      <x:c r="F539" s="33" t="str">
        <x:v>潜水士</x:v>
      </x:c>
      <x:c r="G539" s="35" t="n">
        <x:v>51100</x:v>
      </x:c>
      <x:c r="H539" s="35" t="n">
        <x:v>47800</x:v>
      </x:c>
      <x:c r="I539" s="35" t="n">
        <x:f>IF(OR(G539="",H539=""),"",G539-H539)</x:f>
        <x:v>3300</x:v>
      </x:c>
      <x:c r="J539" s="36" t="n">
        <x:f>IF(OR(G539="",H539="",H539=0),"",G539/H539-1)</x:f>
        <x:v>0.06903765690376562</x:v>
      </x:c>
      <x:c r="K539" s="33" t="str">
        <x:v>設定あり</x:v>
      </x:c>
      <x:c r="L539" s="33" t="str">
        <x:v>https://www.mlit.go.jp/report/press/content/001981942.pdf</x:v>
      </x:c>
      <x:c r="M539" s="33" t="str">
        <x:v>https://www.mlit.go.jp/report/press/content/001864366.pdf</x:v>
      </x:c>
    </x:row>
    <x:row r="540">
      <x:c r="A540" s="32" t="n">
        <x:v>46082</x:v>
      </x:c>
      <x:c r="B540" s="33" t="str">
        <x:v>関東</x:v>
      </x:c>
      <x:c r="C540" s="34" t="n">
        <x:v>11</x:v>
      </x:c>
      <x:c r="D540" s="33" t="str">
        <x:v>埼玉県</x:v>
      </x:c>
      <x:c r="E540" s="34" t="n">
        <x:v>29</x:v>
      </x:c>
      <x:c r="F540" s="33" t="str">
        <x:v>潜水連絡員</x:v>
      </x:c>
      <x:c r="G540" s="35" t="n">
        <x:v>38300</x:v>
      </x:c>
      <x:c r="H540" s="35" t="n">
        <x:v>36000</x:v>
      </x:c>
      <x:c r="I540" s="35" t="n">
        <x:f>IF(OR(G540="",H540=""),"",G540-H540)</x:f>
        <x:v>2300</x:v>
      </x:c>
      <x:c r="J540" s="36" t="n">
        <x:f>IF(OR(G540="",H540="",H540=0),"",G540/H540-1)</x:f>
        <x:v>0.06388888888888888</x:v>
      </x:c>
      <x:c r="K540" s="33" t="str">
        <x:v>設定あり</x:v>
      </x:c>
      <x:c r="L540" s="33" t="str">
        <x:v>https://www.mlit.go.jp/report/press/content/001981942.pdf</x:v>
      </x:c>
      <x:c r="M540" s="33" t="str">
        <x:v>https://www.mlit.go.jp/report/press/content/001864366.pdf</x:v>
      </x:c>
    </x:row>
    <x:row r="541">
      <x:c r="A541" s="32" t="n">
        <x:v>46082</x:v>
      </x:c>
      <x:c r="B541" s="33" t="str">
        <x:v>関東</x:v>
      </x:c>
      <x:c r="C541" s="34" t="n">
        <x:v>11</x:v>
      </x:c>
      <x:c r="D541" s="33" t="str">
        <x:v>埼玉県</x:v>
      </x:c>
      <x:c r="E541" s="34" t="n">
        <x:v>30</x:v>
      </x:c>
      <x:c r="F541" s="33" t="str">
        <x:v>潜水送気員</x:v>
      </x:c>
      <x:c r="G541" s="35" t="n">
        <x:v>36200</x:v>
      </x:c>
      <x:c r="H541" s="35" t="n">
        <x:v>35200</x:v>
      </x:c>
      <x:c r="I541" s="35" t="n">
        <x:f>IF(OR(G541="",H541=""),"",G541-H541)</x:f>
        <x:v>1000</x:v>
      </x:c>
      <x:c r="J541" s="36" t="n">
        <x:f>IF(OR(G541="",H541="",H541=0),"",G541/H541-1)</x:f>
        <x:v>0.02840909090909083</x:v>
      </x:c>
      <x:c r="K541" s="33" t="str">
        <x:v>設定あり</x:v>
      </x:c>
      <x:c r="L541" s="33" t="str">
        <x:v>https://www.mlit.go.jp/report/press/content/001981942.pdf</x:v>
      </x:c>
      <x:c r="M541" s="33" t="str">
        <x:v>https://www.mlit.go.jp/report/press/content/001864366.pdf</x:v>
      </x:c>
    </x:row>
    <x:row r="542">
      <x:c r="A542" s="32" t="n">
        <x:v>46082</x:v>
      </x:c>
      <x:c r="B542" s="33" t="str">
        <x:v>関東</x:v>
      </x:c>
      <x:c r="C542" s="34" t="n">
        <x:v>11</x:v>
      </x:c>
      <x:c r="D542" s="33" t="str">
        <x:v>埼玉県</x:v>
      </x:c>
      <x:c r="E542" s="34" t="n">
        <x:v>31</x:v>
      </x:c>
      <x:c r="F542" s="33" t="str">
        <x:v>山林砂防工</x:v>
      </x:c>
      <x:c r="G542" s="35" t="n">
        <x:v>32500</x:v>
      </x:c>
      <x:c r="H542" s="35" t="n">
        <x:v>31800</x:v>
      </x:c>
      <x:c r="I542" s="35" t="n">
        <x:f>IF(OR(G542="",H542=""),"",G542-H542)</x:f>
        <x:v>700</x:v>
      </x:c>
      <x:c r="J542" s="36" t="n">
        <x:f>IF(OR(G542="",H542="",H542=0),"",G542/H542-1)</x:f>
        <x:v>0.022012578616352307</x:v>
      </x:c>
      <x:c r="K542" s="33" t="str">
        <x:v>設定あり</x:v>
      </x:c>
      <x:c r="L542" s="33" t="str">
        <x:v>https://www.mlit.go.jp/report/press/content/001981942.pdf</x:v>
      </x:c>
      <x:c r="M542" s="33" t="str">
        <x:v>https://www.mlit.go.jp/report/press/content/001864366.pdf</x:v>
      </x:c>
    </x:row>
    <x:row r="543">
      <x:c r="A543" s="32" t="n">
        <x:v>46082</x:v>
      </x:c>
      <x:c r="B543" s="33" t="str">
        <x:v>関東</x:v>
      </x:c>
      <x:c r="C543" s="34" t="n">
        <x:v>11</x:v>
      </x:c>
      <x:c r="D543" s="33" t="str">
        <x:v>埼玉県</x:v>
      </x:c>
      <x:c r="E543" s="34" t="n">
        <x:v>32</x:v>
      </x:c>
      <x:c r="F543" s="33" t="str">
        <x:v>軌道工</x:v>
      </x:c>
      <x:c r="G543" s="35" t="n">
        <x:v>60300</x:v>
      </x:c>
      <x:c r="H543" s="35" t="n">
        <x:v>58300</x:v>
      </x:c>
      <x:c r="I543" s="35" t="n">
        <x:f>IF(OR(G543="",H543=""),"",G543-H543)</x:f>
        <x:v>2000</x:v>
      </x:c>
      <x:c r="J543" s="36" t="n">
        <x:f>IF(OR(G543="",H543="",H543=0),"",G543/H543-1)</x:f>
        <x:v>0.03430531732418518</x:v>
      </x:c>
      <x:c r="K543" s="33" t="str">
        <x:v>設定あり</x:v>
      </x:c>
      <x:c r="L543" s="33" t="str">
        <x:v>https://www.mlit.go.jp/report/press/content/001981942.pdf</x:v>
      </x:c>
      <x:c r="M543" s="33" t="str">
        <x:v>https://www.mlit.go.jp/report/press/content/001864366.pdf</x:v>
      </x:c>
    </x:row>
    <x:row r="544">
      <x:c r="A544" s="32" t="n">
        <x:v>46082</x:v>
      </x:c>
      <x:c r="B544" s="33" t="str">
        <x:v>関東</x:v>
      </x:c>
      <x:c r="C544" s="34" t="n">
        <x:v>11</x:v>
      </x:c>
      <x:c r="D544" s="33" t="str">
        <x:v>埼玉県</x:v>
      </x:c>
      <x:c r="E544" s="34" t="n">
        <x:v>33</x:v>
      </x:c>
      <x:c r="F544" s="33" t="str">
        <x:v>型わく工</x:v>
      </x:c>
      <x:c r="G544" s="35" t="n">
        <x:v>32900</x:v>
      </x:c>
      <x:c r="H544" s="35" t="n">
        <x:v>31200</x:v>
      </x:c>
      <x:c r="I544" s="35" t="n">
        <x:f>IF(OR(G544="",H544=""),"",G544-H544)</x:f>
        <x:v>1700</x:v>
      </x:c>
      <x:c r="J544" s="36" t="n">
        <x:f>IF(OR(G544="",H544="",H544=0),"",G544/H544-1)</x:f>
        <x:v>0.054487179487179516</x:v>
      </x:c>
      <x:c r="K544" s="33" t="str">
        <x:v>設定あり</x:v>
      </x:c>
      <x:c r="L544" s="33" t="str">
        <x:v>https://www.mlit.go.jp/report/press/content/001981942.pdf</x:v>
      </x:c>
      <x:c r="M544" s="33" t="str">
        <x:v>https://www.mlit.go.jp/report/press/content/001864366.pdf</x:v>
      </x:c>
    </x:row>
    <x:row r="545">
      <x:c r="A545" s="32" t="n">
        <x:v>46082</x:v>
      </x:c>
      <x:c r="B545" s="33" t="str">
        <x:v>関東</x:v>
      </x:c>
      <x:c r="C545" s="34" t="n">
        <x:v>11</x:v>
      </x:c>
      <x:c r="D545" s="33" t="str">
        <x:v>埼玉県</x:v>
      </x:c>
      <x:c r="E545" s="34" t="n">
        <x:v>34</x:v>
      </x:c>
      <x:c r="F545" s="33" t="str">
        <x:v>大工</x:v>
      </x:c>
      <x:c r="G545" s="35" t="n">
        <x:v>30600</x:v>
      </x:c>
      <x:c r="H545" s="35" t="n">
        <x:v>30000</x:v>
      </x:c>
      <x:c r="I545" s="35" t="n">
        <x:f>IF(OR(G545="",H545=""),"",G545-H545)</x:f>
        <x:v>600</x:v>
      </x:c>
      <x:c r="J545" s="36" t="n">
        <x:f>IF(OR(G545="",H545="",H545=0),"",G545/H545-1)</x:f>
        <x:v>0.020000000000000018</x:v>
      </x:c>
      <x:c r="K545" s="33" t="str">
        <x:v>設定あり</x:v>
      </x:c>
      <x:c r="L545" s="33" t="str">
        <x:v>https://www.mlit.go.jp/report/press/content/001981942.pdf</x:v>
      </x:c>
      <x:c r="M545" s="33" t="str">
        <x:v>https://www.mlit.go.jp/report/press/content/001864366.pdf</x:v>
      </x:c>
    </x:row>
    <x:row r="546">
      <x:c r="A546" s="32" t="n">
        <x:v>46082</x:v>
      </x:c>
      <x:c r="B546" s="33" t="str">
        <x:v>関東</x:v>
      </x:c>
      <x:c r="C546" s="34" t="n">
        <x:v>11</x:v>
      </x:c>
      <x:c r="D546" s="33" t="str">
        <x:v>埼玉県</x:v>
      </x:c>
      <x:c r="E546" s="34" t="n">
        <x:v>35</x:v>
      </x:c>
      <x:c r="F546" s="33" t="str">
        <x:v>左官</x:v>
      </x:c>
      <x:c r="G546" s="35" t="n">
        <x:v>32800</x:v>
      </x:c>
      <x:c r="H546" s="35" t="n">
        <x:v>31600</x:v>
      </x:c>
      <x:c r="I546" s="35" t="n">
        <x:f>IF(OR(G546="",H546=""),"",G546-H546)</x:f>
        <x:v>1200</x:v>
      </x:c>
      <x:c r="J546" s="36" t="n">
        <x:f>IF(OR(G546="",H546="",H546=0),"",G546/H546-1)</x:f>
        <x:v>0.03797468354430378</x:v>
      </x:c>
      <x:c r="K546" s="33" t="str">
        <x:v>設定あり</x:v>
      </x:c>
      <x:c r="L546" s="33" t="str">
        <x:v>https://www.mlit.go.jp/report/press/content/001981942.pdf</x:v>
      </x:c>
      <x:c r="M546" s="33" t="str">
        <x:v>https://www.mlit.go.jp/report/press/content/001864366.pdf</x:v>
      </x:c>
    </x:row>
    <x:row r="547">
      <x:c r="A547" s="32" t="n">
        <x:v>46082</x:v>
      </x:c>
      <x:c r="B547" s="33" t="str">
        <x:v>関東</x:v>
      </x:c>
      <x:c r="C547" s="34" t="n">
        <x:v>11</x:v>
      </x:c>
      <x:c r="D547" s="33" t="str">
        <x:v>埼玉県</x:v>
      </x:c>
      <x:c r="E547" s="34" t="n">
        <x:v>36</x:v>
      </x:c>
      <x:c r="F547" s="33" t="str">
        <x:v>配管工</x:v>
      </x:c>
      <x:c r="G547" s="35" t="n">
        <x:v>28900</x:v>
      </x:c>
      <x:c r="H547" s="35" t="n">
        <x:v>27100</x:v>
      </x:c>
      <x:c r="I547" s="35" t="n">
        <x:f>IF(OR(G547="",H547=""),"",G547-H547)</x:f>
        <x:v>1800</x:v>
      </x:c>
      <x:c r="J547" s="36" t="n">
        <x:f>IF(OR(G547="",H547="",H547=0),"",G547/H547-1)</x:f>
        <x:v>0.06642066420664205</x:v>
      </x:c>
      <x:c r="K547" s="33" t="str">
        <x:v>設定あり</x:v>
      </x:c>
      <x:c r="L547" s="33" t="str">
        <x:v>https://www.mlit.go.jp/report/press/content/001981942.pdf</x:v>
      </x:c>
      <x:c r="M547" s="33" t="str">
        <x:v>https://www.mlit.go.jp/report/press/content/001864366.pdf</x:v>
      </x:c>
    </x:row>
    <x:row r="548">
      <x:c r="A548" s="32" t="n">
        <x:v>46082</x:v>
      </x:c>
      <x:c r="B548" s="33" t="str">
        <x:v>関東</x:v>
      </x:c>
      <x:c r="C548" s="34" t="n">
        <x:v>11</x:v>
      </x:c>
      <x:c r="D548" s="33" t="str">
        <x:v>埼玉県</x:v>
      </x:c>
      <x:c r="E548" s="34" t="n">
        <x:v>37</x:v>
      </x:c>
      <x:c r="F548" s="33" t="str">
        <x:v>はつり工</x:v>
      </x:c>
      <x:c r="G548" s="35" t="n">
        <x:v>31200</x:v>
      </x:c>
      <x:c r="H548" s="35" t="n">
        <x:v>29800</x:v>
      </x:c>
      <x:c r="I548" s="35" t="n">
        <x:f>IF(OR(G548="",H548=""),"",G548-H548)</x:f>
        <x:v>1400</x:v>
      </x:c>
      <x:c r="J548" s="36" t="n">
        <x:f>IF(OR(G548="",H548="",H548=0),"",G548/H548-1)</x:f>
        <x:v>0.046979865771812124</x:v>
      </x:c>
      <x:c r="K548" s="33" t="str">
        <x:v>設定あり</x:v>
      </x:c>
      <x:c r="L548" s="33" t="str">
        <x:v>https://www.mlit.go.jp/report/press/content/001981942.pdf</x:v>
      </x:c>
      <x:c r="M548" s="33" t="str">
        <x:v>https://www.mlit.go.jp/report/press/content/001864366.pdf</x:v>
      </x:c>
    </x:row>
    <x:row r="549">
      <x:c r="A549" s="32" t="n">
        <x:v>46082</x:v>
      </x:c>
      <x:c r="B549" s="33" t="str">
        <x:v>関東</x:v>
      </x:c>
      <x:c r="C549" s="34" t="n">
        <x:v>11</x:v>
      </x:c>
      <x:c r="D549" s="33" t="str">
        <x:v>埼玉県</x:v>
      </x:c>
      <x:c r="E549" s="34" t="n">
        <x:v>38</x:v>
      </x:c>
      <x:c r="F549" s="33" t="str">
        <x:v>防水工</x:v>
      </x:c>
      <x:c r="G549" s="35" t="n">
        <x:v>36900</x:v>
      </x:c>
      <x:c r="H549" s="35" t="n">
        <x:v>34500</x:v>
      </x:c>
      <x:c r="I549" s="35" t="n">
        <x:f>IF(OR(G549="",H549=""),"",G549-H549)</x:f>
        <x:v>2400</x:v>
      </x:c>
      <x:c r="J549" s="36" t="n">
        <x:f>IF(OR(G549="",H549="",H549=0),"",G549/H549-1)</x:f>
        <x:v>0.06956521739130439</x:v>
      </x:c>
      <x:c r="K549" s="33" t="str">
        <x:v>設定あり</x:v>
      </x:c>
      <x:c r="L549" s="33" t="str">
        <x:v>https://www.mlit.go.jp/report/press/content/001981942.pdf</x:v>
      </x:c>
      <x:c r="M549" s="33" t="str">
        <x:v>https://www.mlit.go.jp/report/press/content/001864366.pdf</x:v>
      </x:c>
    </x:row>
    <x:row r="550">
      <x:c r="A550" s="32" t="n">
        <x:v>46082</x:v>
      </x:c>
      <x:c r="B550" s="33" t="str">
        <x:v>関東</x:v>
      </x:c>
      <x:c r="C550" s="34" t="n">
        <x:v>11</x:v>
      </x:c>
      <x:c r="D550" s="33" t="str">
        <x:v>埼玉県</x:v>
      </x:c>
      <x:c r="E550" s="34" t="n">
        <x:v>39</x:v>
      </x:c>
      <x:c r="F550" s="33" t="str">
        <x:v>板金工</x:v>
      </x:c>
      <x:c r="G550" s="35" t="n">
        <x:v>35700</x:v>
      </x:c>
      <x:c r="H550" s="35" t="n">
        <x:v>33700</x:v>
      </x:c>
      <x:c r="I550" s="35" t="n">
        <x:f>IF(OR(G550="",H550=""),"",G550-H550)</x:f>
        <x:v>2000</x:v>
      </x:c>
      <x:c r="J550" s="36" t="n">
        <x:f>IF(OR(G550="",H550="",H550=0),"",G550/H550-1)</x:f>
        <x:v>0.05934718100890213</x:v>
      </x:c>
      <x:c r="K550" s="33" t="str">
        <x:v>設定あり</x:v>
      </x:c>
      <x:c r="L550" s="33" t="str">
        <x:v>https://www.mlit.go.jp/report/press/content/001981942.pdf</x:v>
      </x:c>
      <x:c r="M550" s="33" t="str">
        <x:v>https://www.mlit.go.jp/report/press/content/001864366.pdf</x:v>
      </x:c>
    </x:row>
    <x:row r="551">
      <x:c r="A551" s="32" t="n">
        <x:v>46082</x:v>
      </x:c>
      <x:c r="B551" s="33" t="str">
        <x:v>関東</x:v>
      </x:c>
      <x:c r="C551" s="34" t="n">
        <x:v>11</x:v>
      </x:c>
      <x:c r="D551" s="33" t="str">
        <x:v>埼玉県</x:v>
      </x:c>
      <x:c r="E551" s="34" t="n">
        <x:v>40</x:v>
      </x:c>
      <x:c r="F551" s="33" t="str">
        <x:v>タイル工</x:v>
      </x:c>
      <x:c r="G551" s="35" t="n">
        <x:v>27700</x:v>
      </x:c>
      <x:c r="H551" s="35" t="n">
        <x:v>26700</x:v>
      </x:c>
      <x:c r="I551" s="35" t="n">
        <x:f>IF(OR(G551="",H551=""),"",G551-H551)</x:f>
        <x:v>1000</x:v>
      </x:c>
      <x:c r="J551" s="36" t="n">
        <x:f>IF(OR(G551="",H551="",H551=0),"",G551/H551-1)</x:f>
        <x:v>0.03745318352059934</x:v>
      </x:c>
      <x:c r="K551" s="33" t="str">
        <x:v>設定あり</x:v>
      </x:c>
      <x:c r="L551" s="33" t="str">
        <x:v>https://www.mlit.go.jp/report/press/content/001981942.pdf</x:v>
      </x:c>
      <x:c r="M551" s="33" t="str">
        <x:v>https://www.mlit.go.jp/report/press/content/001864366.pdf</x:v>
      </x:c>
    </x:row>
    <x:row r="552">
      <x:c r="A552" s="32" t="n">
        <x:v>46082</x:v>
      </x:c>
      <x:c r="B552" s="33" t="str">
        <x:v>関東</x:v>
      </x:c>
      <x:c r="C552" s="34" t="n">
        <x:v>11</x:v>
      </x:c>
      <x:c r="D552" s="33" t="str">
        <x:v>埼玉県</x:v>
      </x:c>
      <x:c r="E552" s="34" t="n">
        <x:v>41</x:v>
      </x:c>
      <x:c r="F552" s="33" t="str">
        <x:v>サッシ工</x:v>
      </x:c>
      <x:c r="G552" s="35" t="n">
        <x:v>33100</x:v>
      </x:c>
      <x:c r="H552" s="35" t="n">
        <x:v>31500</x:v>
      </x:c>
      <x:c r="I552" s="35" t="n">
        <x:f>IF(OR(G552="",H552=""),"",G552-H552)</x:f>
        <x:v>1600</x:v>
      </x:c>
      <x:c r="J552" s="36" t="n">
        <x:f>IF(OR(G552="",H552="",H552=0),"",G552/H552-1)</x:f>
        <x:v>0.050793650793650835</x:v>
      </x:c>
      <x:c r="K552" s="33" t="str">
        <x:v>設定あり</x:v>
      </x:c>
      <x:c r="L552" s="33" t="str">
        <x:v>https://www.mlit.go.jp/report/press/content/001981942.pdf</x:v>
      </x:c>
      <x:c r="M552" s="33" t="str">
        <x:v>https://www.mlit.go.jp/report/press/content/001864366.pdf</x:v>
      </x:c>
    </x:row>
    <x:row r="553">
      <x:c r="A553" s="32" t="n">
        <x:v>46082</x:v>
      </x:c>
      <x:c r="B553" s="33" t="str">
        <x:v>関東</x:v>
      </x:c>
      <x:c r="C553" s="34" t="n">
        <x:v>11</x:v>
      </x:c>
      <x:c r="D553" s="33" t="str">
        <x:v>埼玉県</x:v>
      </x:c>
      <x:c r="E553" s="34" t="n">
        <x:v>42</x:v>
      </x:c>
      <x:c r="F553" s="33" t="str">
        <x:v>屋根ふき工</x:v>
      </x:c>
      <x:c r="G553" s="35"/>
      <x:c r="H553" s="35" t="n">
        <x:v>33400</x:v>
      </x:c>
      <x:c r="I553" s="35" t="str">
        <x:f>IF(OR(G553="",H553=""),"",G553-H553)</x:f>
      </x:c>
      <x:c r="J553" s="36" t="str">
        <x:f>IF(OR(G553="",H553="",H553=0),"",G553/H553-1)</x:f>
      </x:c>
      <x:c r="K553" s="33" t="str">
        <x:v>未設定（当該都道府県）</x:v>
      </x:c>
      <x:c r="L553" s="33" t="str">
        <x:v>https://www.mlit.go.jp/report/press/content/001981942.pdf</x:v>
      </x:c>
      <x:c r="M553" s="33" t="str">
        <x:v>https://www.mlit.go.jp/report/press/content/001864366.pdf</x:v>
      </x:c>
    </x:row>
    <x:row r="554">
      <x:c r="A554" s="32" t="n">
        <x:v>46082</x:v>
      </x:c>
      <x:c r="B554" s="33" t="str">
        <x:v>関東</x:v>
      </x:c>
      <x:c r="C554" s="34" t="n">
        <x:v>11</x:v>
      </x:c>
      <x:c r="D554" s="33" t="str">
        <x:v>埼玉県</x:v>
      </x:c>
      <x:c r="E554" s="34" t="n">
        <x:v>43</x:v>
      </x:c>
      <x:c r="F554" s="33" t="str">
        <x:v>内装工</x:v>
      </x:c>
      <x:c r="G554" s="35" t="n">
        <x:v>34800</x:v>
      </x:c>
      <x:c r="H554" s="35" t="n">
        <x:v>33000</x:v>
      </x:c>
      <x:c r="I554" s="35" t="n">
        <x:f>IF(OR(G554="",H554=""),"",G554-H554)</x:f>
        <x:v>1800</x:v>
      </x:c>
      <x:c r="J554" s="36" t="n">
        <x:f>IF(OR(G554="",H554="",H554=0),"",G554/H554-1)</x:f>
        <x:v>0.05454545454545445</x:v>
      </x:c>
      <x:c r="K554" s="33" t="str">
        <x:v>設定あり</x:v>
      </x:c>
      <x:c r="L554" s="33" t="str">
        <x:v>https://www.mlit.go.jp/report/press/content/001981942.pdf</x:v>
      </x:c>
      <x:c r="M554" s="33" t="str">
        <x:v>https://www.mlit.go.jp/report/press/content/001864366.pdf</x:v>
      </x:c>
    </x:row>
    <x:row r="555">
      <x:c r="A555" s="32" t="n">
        <x:v>46082</x:v>
      </x:c>
      <x:c r="B555" s="33" t="str">
        <x:v>関東</x:v>
      </x:c>
      <x:c r="C555" s="34" t="n">
        <x:v>11</x:v>
      </x:c>
      <x:c r="D555" s="33" t="str">
        <x:v>埼玉県</x:v>
      </x:c>
      <x:c r="E555" s="34" t="n">
        <x:v>44</x:v>
      </x:c>
      <x:c r="F555" s="33" t="str">
        <x:v>ガラス工</x:v>
      </x:c>
      <x:c r="G555" s="35" t="n">
        <x:v>33400</x:v>
      </x:c>
      <x:c r="H555" s="35" t="n">
        <x:v>31200</x:v>
      </x:c>
      <x:c r="I555" s="35" t="n">
        <x:f>IF(OR(G555="",H555=""),"",G555-H555)</x:f>
        <x:v>2200</x:v>
      </x:c>
      <x:c r="J555" s="36" t="n">
        <x:f>IF(OR(G555="",H555="",H555=0),"",G555/H555-1)</x:f>
        <x:v>0.07051282051282048</x:v>
      </x:c>
      <x:c r="K555" s="33" t="str">
        <x:v>設定あり</x:v>
      </x:c>
      <x:c r="L555" s="33" t="str">
        <x:v>https://www.mlit.go.jp/report/press/content/001981942.pdf</x:v>
      </x:c>
      <x:c r="M555" s="33" t="str">
        <x:v>https://www.mlit.go.jp/report/press/content/001864366.pdf</x:v>
      </x:c>
    </x:row>
    <x:row r="556">
      <x:c r="A556" s="32" t="n">
        <x:v>46082</x:v>
      </x:c>
      <x:c r="B556" s="33" t="str">
        <x:v>関東</x:v>
      </x:c>
      <x:c r="C556" s="34" t="n">
        <x:v>11</x:v>
      </x:c>
      <x:c r="D556" s="33" t="str">
        <x:v>埼玉県</x:v>
      </x:c>
      <x:c r="E556" s="34" t="n">
        <x:v>45</x:v>
      </x:c>
      <x:c r="F556" s="33" t="str">
        <x:v>建具工</x:v>
      </x:c>
      <x:c r="G556" s="35"/>
      <x:c r="H556" s="35"/>
      <x:c r="I556" s="35" t="str">
        <x:f>IF(OR(G556="",H556=""),"",G556-H556)</x:f>
      </x:c>
      <x:c r="J556" s="36" t="str">
        <x:f>IF(OR(G556="",H556="",H556=0),"",G556/H556-1)</x:f>
      </x:c>
      <x:c r="K556" s="33" t="str">
        <x:v>未設定（当該都道府県）</x:v>
      </x:c>
      <x:c r="L556" s="33" t="str">
        <x:v>https://www.mlit.go.jp/report/press/content/001981942.pdf</x:v>
      </x:c>
      <x:c r="M556" s="33" t="str">
        <x:v>https://www.mlit.go.jp/report/press/content/001864366.pdf</x:v>
      </x:c>
    </x:row>
    <x:row r="557">
      <x:c r="A557" s="32" t="n">
        <x:v>46082</x:v>
      </x:c>
      <x:c r="B557" s="33" t="str">
        <x:v>関東</x:v>
      </x:c>
      <x:c r="C557" s="34" t="n">
        <x:v>11</x:v>
      </x:c>
      <x:c r="D557" s="33" t="str">
        <x:v>埼玉県</x:v>
      </x:c>
      <x:c r="E557" s="34" t="n">
        <x:v>46</x:v>
      </x:c>
      <x:c r="F557" s="33" t="str">
        <x:v>ダクト工</x:v>
      </x:c>
      <x:c r="G557" s="35" t="n">
        <x:v>30200</x:v>
      </x:c>
      <x:c r="H557" s="35" t="n">
        <x:v>29200</x:v>
      </x:c>
      <x:c r="I557" s="35" t="n">
        <x:f>IF(OR(G557="",H557=""),"",G557-H557)</x:f>
        <x:v>1000</x:v>
      </x:c>
      <x:c r="J557" s="36" t="n">
        <x:f>IF(OR(G557="",H557="",H557=0),"",G557/H557-1)</x:f>
        <x:v>0.03424657534246567</x:v>
      </x:c>
      <x:c r="K557" s="33" t="str">
        <x:v>設定あり</x:v>
      </x:c>
      <x:c r="L557" s="33" t="str">
        <x:v>https://www.mlit.go.jp/report/press/content/001981942.pdf</x:v>
      </x:c>
      <x:c r="M557" s="33" t="str">
        <x:v>https://www.mlit.go.jp/report/press/content/001864366.pdf</x:v>
      </x:c>
    </x:row>
    <x:row r="558">
      <x:c r="A558" s="32" t="n">
        <x:v>46082</x:v>
      </x:c>
      <x:c r="B558" s="33" t="str">
        <x:v>関東</x:v>
      </x:c>
      <x:c r="C558" s="34" t="n">
        <x:v>11</x:v>
      </x:c>
      <x:c r="D558" s="33" t="str">
        <x:v>埼玉県</x:v>
      </x:c>
      <x:c r="E558" s="34" t="n">
        <x:v>47</x:v>
      </x:c>
      <x:c r="F558" s="33" t="str">
        <x:v>保温工</x:v>
      </x:c>
      <x:c r="G558" s="35" t="n">
        <x:v>28600</x:v>
      </x:c>
      <x:c r="H558" s="35" t="n">
        <x:v>27400</x:v>
      </x:c>
      <x:c r="I558" s="35" t="n">
        <x:f>IF(OR(G558="",H558=""),"",G558-H558)</x:f>
        <x:v>1200</x:v>
      </x:c>
      <x:c r="J558" s="36" t="n">
        <x:f>IF(OR(G558="",H558="",H558=0),"",G558/H558-1)</x:f>
        <x:v>0.04379562043795615</x:v>
      </x:c>
      <x:c r="K558" s="33" t="str">
        <x:v>設定あり</x:v>
      </x:c>
      <x:c r="L558" s="33" t="str">
        <x:v>https://www.mlit.go.jp/report/press/content/001981942.pdf</x:v>
      </x:c>
      <x:c r="M558" s="33" t="str">
        <x:v>https://www.mlit.go.jp/report/press/content/001864366.pdf</x:v>
      </x:c>
    </x:row>
    <x:row r="559">
      <x:c r="A559" s="32" t="n">
        <x:v>46082</x:v>
      </x:c>
      <x:c r="B559" s="33" t="str">
        <x:v>関東</x:v>
      </x:c>
      <x:c r="C559" s="34" t="n">
        <x:v>11</x:v>
      </x:c>
      <x:c r="D559" s="33" t="str">
        <x:v>埼玉県</x:v>
      </x:c>
      <x:c r="E559" s="34" t="n">
        <x:v>48</x:v>
      </x:c>
      <x:c r="F559" s="33" t="str">
        <x:v>建築ブロック工</x:v>
      </x:c>
      <x:c r="G559" s="35"/>
      <x:c r="H559" s="35"/>
      <x:c r="I559" s="35" t="str">
        <x:f>IF(OR(G559="",H559=""),"",G559-H559)</x:f>
      </x:c>
      <x:c r="J559" s="36" t="str">
        <x:f>IF(OR(G559="",H559="",H559=0),"",G559/H559-1)</x:f>
      </x:c>
      <x:c r="K559" s="33" t="str">
        <x:v>未設定（全国・有効標本数不足）</x:v>
      </x:c>
      <x:c r="L559" s="33" t="str">
        <x:v>https://www.mlit.go.jp/report/press/content/001981942.pdf</x:v>
      </x:c>
      <x:c r="M559" s="33" t="str">
        <x:v>https://www.mlit.go.jp/report/press/content/001864366.pdf</x:v>
      </x:c>
    </x:row>
    <x:row r="560">
      <x:c r="A560" s="32" t="n">
        <x:v>46082</x:v>
      </x:c>
      <x:c r="B560" s="33" t="str">
        <x:v>関東</x:v>
      </x:c>
      <x:c r="C560" s="34" t="n">
        <x:v>11</x:v>
      </x:c>
      <x:c r="D560" s="33" t="str">
        <x:v>埼玉県</x:v>
      </x:c>
      <x:c r="E560" s="34" t="n">
        <x:v>49</x:v>
      </x:c>
      <x:c r="F560" s="33" t="str">
        <x:v>設備機械工</x:v>
      </x:c>
      <x:c r="G560" s="35" t="n">
        <x:v>28100</x:v>
      </x:c>
      <x:c r="H560" s="35" t="n">
        <x:v>27700</x:v>
      </x:c>
      <x:c r="I560" s="35" t="n">
        <x:f>IF(OR(G560="",H560=""),"",G560-H560)</x:f>
        <x:v>400</x:v>
      </x:c>
      <x:c r="J560" s="36" t="n">
        <x:f>IF(OR(G560="",H560="",H560=0),"",G560/H560-1)</x:f>
        <x:v>0.014440433212996373</x:v>
      </x:c>
      <x:c r="K560" s="33" t="str">
        <x:v>設定あり</x:v>
      </x:c>
      <x:c r="L560" s="33" t="str">
        <x:v>https://www.mlit.go.jp/report/press/content/001981942.pdf</x:v>
      </x:c>
      <x:c r="M560" s="33" t="str">
        <x:v>https://www.mlit.go.jp/report/press/content/001864366.pdf</x:v>
      </x:c>
    </x:row>
    <x:row r="561">
      <x:c r="A561" s="32" t="n">
        <x:v>46082</x:v>
      </x:c>
      <x:c r="B561" s="33" t="str">
        <x:v>関東</x:v>
      </x:c>
      <x:c r="C561" s="34" t="n">
        <x:v>11</x:v>
      </x:c>
      <x:c r="D561" s="33" t="str">
        <x:v>埼玉県</x:v>
      </x:c>
      <x:c r="E561" s="34" t="n">
        <x:v>50</x:v>
      </x:c>
      <x:c r="F561" s="33" t="str">
        <x:v>交通誘導警備員A</x:v>
      </x:c>
      <x:c r="G561" s="35" t="n">
        <x:v>19200</x:v>
      </x:c>
      <x:c r="H561" s="35" t="n">
        <x:v>18700</x:v>
      </x:c>
      <x:c r="I561" s="35" t="n">
        <x:f>IF(OR(G561="",H561=""),"",G561-H561)</x:f>
        <x:v>500</x:v>
      </x:c>
      <x:c r="J561" s="36" t="n">
        <x:f>IF(OR(G561="",H561="",H561=0),"",G561/H561-1)</x:f>
        <x:v>0.02673796791443861</x:v>
      </x:c>
      <x:c r="K561" s="33" t="str">
        <x:v>設定あり</x:v>
      </x:c>
      <x:c r="L561" s="33" t="str">
        <x:v>https://www.mlit.go.jp/report/press/content/001981942.pdf</x:v>
      </x:c>
      <x:c r="M561" s="33" t="str">
        <x:v>https://www.mlit.go.jp/report/press/content/001864366.pdf</x:v>
      </x:c>
    </x:row>
    <x:row r="562">
      <x:c r="A562" s="32" t="n">
        <x:v>46082</x:v>
      </x:c>
      <x:c r="B562" s="33" t="str">
        <x:v>関東</x:v>
      </x:c>
      <x:c r="C562" s="34" t="n">
        <x:v>11</x:v>
      </x:c>
      <x:c r="D562" s="33" t="str">
        <x:v>埼玉県</x:v>
      </x:c>
      <x:c r="E562" s="34" t="n">
        <x:v>51</x:v>
      </x:c>
      <x:c r="F562" s="33" t="str">
        <x:v>交通誘導警備員B</x:v>
      </x:c>
      <x:c r="G562" s="35" t="n">
        <x:v>18000</x:v>
      </x:c>
      <x:c r="H562" s="35" t="n">
        <x:v>16700</x:v>
      </x:c>
      <x:c r="I562" s="35" t="n">
        <x:f>IF(OR(G562="",H562=""),"",G562-H562)</x:f>
        <x:v>1300</x:v>
      </x:c>
      <x:c r="J562" s="36" t="n">
        <x:f>IF(OR(G562="",H562="",H562=0),"",G562/H562-1)</x:f>
        <x:v>0.07784431137724557</x:v>
      </x:c>
      <x:c r="K562" s="33" t="str">
        <x:v>設定あり</x:v>
      </x:c>
      <x:c r="L562" s="33" t="str">
        <x:v>https://www.mlit.go.jp/report/press/content/001981942.pdf</x:v>
      </x:c>
      <x:c r="M562" s="33" t="str">
        <x:v>https://www.mlit.go.jp/report/press/content/001864366.pdf</x:v>
      </x:c>
    </x:row>
    <x:row r="563">
      <x:c r="A563" s="32" t="n">
        <x:v>46082</x:v>
      </x:c>
      <x:c r="B563" s="33" t="str">
        <x:v>関東</x:v>
      </x:c>
      <x:c r="C563" s="34" t="n">
        <x:v>12</x:v>
      </x:c>
      <x:c r="D563" s="33" t="str">
        <x:v>千葉県</x:v>
      </x:c>
      <x:c r="E563" s="34" t="n">
        <x:v>1</x:v>
      </x:c>
      <x:c r="F563" s="33" t="str">
        <x:v>特殊作業員</x:v>
      </x:c>
      <x:c r="G563" s="35" t="n">
        <x:v>30000</x:v>
      </x:c>
      <x:c r="H563" s="35" t="n">
        <x:v>29000</x:v>
      </x:c>
      <x:c r="I563" s="35" t="n">
        <x:f>IF(OR(G563="",H563=""),"",G563-H563)</x:f>
        <x:v>1000</x:v>
      </x:c>
      <x:c r="J563" s="36" t="n">
        <x:f>IF(OR(G563="",H563="",H563=0),"",G563/H563-1)</x:f>
        <x:v>0.034482758620689724</x:v>
      </x:c>
      <x:c r="K563" s="33" t="str">
        <x:v>設定あり</x:v>
      </x:c>
      <x:c r="L563" s="33" t="str">
        <x:v>https://www.mlit.go.jp/report/press/content/001981942.pdf</x:v>
      </x:c>
      <x:c r="M563" s="33" t="str">
        <x:v>https://www.mlit.go.jp/report/press/content/001864366.pdf</x:v>
      </x:c>
    </x:row>
    <x:row r="564">
      <x:c r="A564" s="32" t="n">
        <x:v>46082</x:v>
      </x:c>
      <x:c r="B564" s="33" t="str">
        <x:v>関東</x:v>
      </x:c>
      <x:c r="C564" s="34" t="n">
        <x:v>12</x:v>
      </x:c>
      <x:c r="D564" s="33" t="str">
        <x:v>千葉県</x:v>
      </x:c>
      <x:c r="E564" s="34" t="n">
        <x:v>2</x:v>
      </x:c>
      <x:c r="F564" s="33" t="str">
        <x:v>普通作業員</x:v>
      </x:c>
      <x:c r="G564" s="35" t="n">
        <x:v>25500</x:v>
      </x:c>
      <x:c r="H564" s="35" t="n">
        <x:v>25100</x:v>
      </x:c>
      <x:c r="I564" s="35" t="n">
        <x:f>IF(OR(G564="",H564=""),"",G564-H564)</x:f>
        <x:v>400</x:v>
      </x:c>
      <x:c r="J564" s="36" t="n">
        <x:f>IF(OR(G564="",H564="",H564=0),"",G564/H564-1)</x:f>
        <x:v>0.015936254980079667</x:v>
      </x:c>
      <x:c r="K564" s="33" t="str">
        <x:v>設定あり</x:v>
      </x:c>
      <x:c r="L564" s="33" t="str">
        <x:v>https://www.mlit.go.jp/report/press/content/001981942.pdf</x:v>
      </x:c>
      <x:c r="M564" s="33" t="str">
        <x:v>https://www.mlit.go.jp/report/press/content/001864366.pdf</x:v>
      </x:c>
    </x:row>
    <x:row r="565">
      <x:c r="A565" s="32" t="n">
        <x:v>46082</x:v>
      </x:c>
      <x:c r="B565" s="33" t="str">
        <x:v>関東</x:v>
      </x:c>
      <x:c r="C565" s="34" t="n">
        <x:v>12</x:v>
      </x:c>
      <x:c r="D565" s="33" t="str">
        <x:v>千葉県</x:v>
      </x:c>
      <x:c r="E565" s="34" t="n">
        <x:v>3</x:v>
      </x:c>
      <x:c r="F565" s="33" t="str">
        <x:v>軽作業員</x:v>
      </x:c>
      <x:c r="G565" s="35" t="n">
        <x:v>17900</x:v>
      </x:c>
      <x:c r="H565" s="35" t="n">
        <x:v>17600</x:v>
      </x:c>
      <x:c r="I565" s="35" t="n">
        <x:f>IF(OR(G565="",H565=""),"",G565-H565)</x:f>
        <x:v>300</x:v>
      </x:c>
      <x:c r="J565" s="36" t="n">
        <x:f>IF(OR(G565="",H565="",H565=0),"",G565/H565-1)</x:f>
        <x:v>0.017045454545454586</x:v>
      </x:c>
      <x:c r="K565" s="33" t="str">
        <x:v>設定あり</x:v>
      </x:c>
      <x:c r="L565" s="33" t="str">
        <x:v>https://www.mlit.go.jp/report/press/content/001981942.pdf</x:v>
      </x:c>
      <x:c r="M565" s="33" t="str">
        <x:v>https://www.mlit.go.jp/report/press/content/001864366.pdf</x:v>
      </x:c>
    </x:row>
    <x:row r="566">
      <x:c r="A566" s="32" t="n">
        <x:v>46082</x:v>
      </x:c>
      <x:c r="B566" s="33" t="str">
        <x:v>関東</x:v>
      </x:c>
      <x:c r="C566" s="34" t="n">
        <x:v>12</x:v>
      </x:c>
      <x:c r="D566" s="33" t="str">
        <x:v>千葉県</x:v>
      </x:c>
      <x:c r="E566" s="34" t="n">
        <x:v>4</x:v>
      </x:c>
      <x:c r="F566" s="33" t="str">
        <x:v>造園工</x:v>
      </x:c>
      <x:c r="G566" s="35" t="n">
        <x:v>27600</x:v>
      </x:c>
      <x:c r="H566" s="35" t="n">
        <x:v>26800</x:v>
      </x:c>
      <x:c r="I566" s="35" t="n">
        <x:f>IF(OR(G566="",H566=""),"",G566-H566)</x:f>
        <x:v>800</x:v>
      </x:c>
      <x:c r="J566" s="36" t="n">
        <x:f>IF(OR(G566="",H566="",H566=0),"",G566/H566-1)</x:f>
        <x:v>0.029850746268656803</x:v>
      </x:c>
      <x:c r="K566" s="33" t="str">
        <x:v>設定あり</x:v>
      </x:c>
      <x:c r="L566" s="33" t="str">
        <x:v>https://www.mlit.go.jp/report/press/content/001981942.pdf</x:v>
      </x:c>
      <x:c r="M566" s="33" t="str">
        <x:v>https://www.mlit.go.jp/report/press/content/001864366.pdf</x:v>
      </x:c>
    </x:row>
    <x:row r="567">
      <x:c r="A567" s="32" t="n">
        <x:v>46082</x:v>
      </x:c>
      <x:c r="B567" s="33" t="str">
        <x:v>関東</x:v>
      </x:c>
      <x:c r="C567" s="34" t="n">
        <x:v>12</x:v>
      </x:c>
      <x:c r="D567" s="33" t="str">
        <x:v>千葉県</x:v>
      </x:c>
      <x:c r="E567" s="34" t="n">
        <x:v>5</x:v>
      </x:c>
      <x:c r="F567" s="33" t="str">
        <x:v>法面工</x:v>
      </x:c>
      <x:c r="G567" s="35" t="n">
        <x:v>31700</x:v>
      </x:c>
      <x:c r="H567" s="35" t="n">
        <x:v>31300</x:v>
      </x:c>
      <x:c r="I567" s="35" t="n">
        <x:f>IF(OR(G567="",H567=""),"",G567-H567)</x:f>
        <x:v>400</x:v>
      </x:c>
      <x:c r="J567" s="36" t="n">
        <x:f>IF(OR(G567="",H567="",H567=0),"",G567/H567-1)</x:f>
        <x:v>0.012779552715654896</x:v>
      </x:c>
      <x:c r="K567" s="33" t="str">
        <x:v>設定あり</x:v>
      </x:c>
      <x:c r="L567" s="33" t="str">
        <x:v>https://www.mlit.go.jp/report/press/content/001981942.pdf</x:v>
      </x:c>
      <x:c r="M567" s="33" t="str">
        <x:v>https://www.mlit.go.jp/report/press/content/001864366.pdf</x:v>
      </x:c>
    </x:row>
    <x:row r="568">
      <x:c r="A568" s="32" t="n">
        <x:v>46082</x:v>
      </x:c>
      <x:c r="B568" s="33" t="str">
        <x:v>関東</x:v>
      </x:c>
      <x:c r="C568" s="34" t="n">
        <x:v>12</x:v>
      </x:c>
      <x:c r="D568" s="33" t="str">
        <x:v>千葉県</x:v>
      </x:c>
      <x:c r="E568" s="34" t="n">
        <x:v>6</x:v>
      </x:c>
      <x:c r="F568" s="33" t="str">
        <x:v>とび工</x:v>
      </x:c>
      <x:c r="G568" s="35" t="n">
        <x:v>33500</x:v>
      </x:c>
      <x:c r="H568" s="35" t="n">
        <x:v>33000</x:v>
      </x:c>
      <x:c r="I568" s="35" t="n">
        <x:f>IF(OR(G568="",H568=""),"",G568-H568)</x:f>
        <x:v>500</x:v>
      </x:c>
      <x:c r="J568" s="36" t="n">
        <x:f>IF(OR(G568="",H568="",H568=0),"",G568/H568-1)</x:f>
        <x:v>0.015151515151515138</x:v>
      </x:c>
      <x:c r="K568" s="33" t="str">
        <x:v>設定あり</x:v>
      </x:c>
      <x:c r="L568" s="33" t="str">
        <x:v>https://www.mlit.go.jp/report/press/content/001981942.pdf</x:v>
      </x:c>
      <x:c r="M568" s="33" t="str">
        <x:v>https://www.mlit.go.jp/report/press/content/001864366.pdf</x:v>
      </x:c>
    </x:row>
    <x:row r="569">
      <x:c r="A569" s="32" t="n">
        <x:v>46082</x:v>
      </x:c>
      <x:c r="B569" s="33" t="str">
        <x:v>関東</x:v>
      </x:c>
      <x:c r="C569" s="34" t="n">
        <x:v>12</x:v>
      </x:c>
      <x:c r="D569" s="33" t="str">
        <x:v>千葉県</x:v>
      </x:c>
      <x:c r="E569" s="34" t="n">
        <x:v>7</x:v>
      </x:c>
      <x:c r="F569" s="33" t="str">
        <x:v>石工</x:v>
      </x:c>
      <x:c r="G569" s="35" t="n">
        <x:v>33200</x:v>
      </x:c>
      <x:c r="H569" s="35" t="n">
        <x:v>32600</x:v>
      </x:c>
      <x:c r="I569" s="35" t="n">
        <x:f>IF(OR(G569="",H569=""),"",G569-H569)</x:f>
        <x:v>600</x:v>
      </x:c>
      <x:c r="J569" s="36" t="n">
        <x:f>IF(OR(G569="",H569="",H569=0),"",G569/H569-1)</x:f>
        <x:v>0.018404907975460016</x:v>
      </x:c>
      <x:c r="K569" s="33" t="str">
        <x:v>設定あり</x:v>
      </x:c>
      <x:c r="L569" s="33" t="str">
        <x:v>https://www.mlit.go.jp/report/press/content/001981942.pdf</x:v>
      </x:c>
      <x:c r="M569" s="33" t="str">
        <x:v>https://www.mlit.go.jp/report/press/content/001864366.pdf</x:v>
      </x:c>
    </x:row>
    <x:row r="570">
      <x:c r="A570" s="32" t="n">
        <x:v>46082</x:v>
      </x:c>
      <x:c r="B570" s="33" t="str">
        <x:v>関東</x:v>
      </x:c>
      <x:c r="C570" s="34" t="n">
        <x:v>12</x:v>
      </x:c>
      <x:c r="D570" s="33" t="str">
        <x:v>千葉県</x:v>
      </x:c>
      <x:c r="E570" s="34" t="n">
        <x:v>8</x:v>
      </x:c>
      <x:c r="F570" s="33" t="str">
        <x:v>ブロック工</x:v>
      </x:c>
      <x:c r="G570" s="35" t="n">
        <x:v>32300</x:v>
      </x:c>
      <x:c r="H570" s="35" t="n">
        <x:v>30200</x:v>
      </x:c>
      <x:c r="I570" s="35" t="n">
        <x:f>IF(OR(G570="",H570=""),"",G570-H570)</x:f>
        <x:v>2100</x:v>
      </x:c>
      <x:c r="J570" s="36" t="n">
        <x:f>IF(OR(G570="",H570="",H570=0),"",G570/H570-1)</x:f>
        <x:v>0.06953642384105962</x:v>
      </x:c>
      <x:c r="K570" s="33" t="str">
        <x:v>設定あり</x:v>
      </x:c>
      <x:c r="L570" s="33" t="str">
        <x:v>https://www.mlit.go.jp/report/press/content/001981942.pdf</x:v>
      </x:c>
      <x:c r="M570" s="33" t="str">
        <x:v>https://www.mlit.go.jp/report/press/content/001864366.pdf</x:v>
      </x:c>
    </x:row>
    <x:row r="571">
      <x:c r="A571" s="32" t="n">
        <x:v>46082</x:v>
      </x:c>
      <x:c r="B571" s="33" t="str">
        <x:v>関東</x:v>
      </x:c>
      <x:c r="C571" s="34" t="n">
        <x:v>12</x:v>
      </x:c>
      <x:c r="D571" s="33" t="str">
        <x:v>千葉県</x:v>
      </x:c>
      <x:c r="E571" s="34" t="n">
        <x:v>9</x:v>
      </x:c>
      <x:c r="F571" s="33" t="str">
        <x:v>電工</x:v>
      </x:c>
      <x:c r="G571" s="35" t="n">
        <x:v>31400</x:v>
      </x:c>
      <x:c r="H571" s="35" t="n">
        <x:v>29700</x:v>
      </x:c>
      <x:c r="I571" s="35" t="n">
        <x:f>IF(OR(G571="",H571=""),"",G571-H571)</x:f>
        <x:v>1700</x:v>
      </x:c>
      <x:c r="J571" s="36" t="n">
        <x:f>IF(OR(G571="",H571="",H571=0),"",G571/H571-1)</x:f>
        <x:v>0.05723905723905731</x:v>
      </x:c>
      <x:c r="K571" s="33" t="str">
        <x:v>設定あり</x:v>
      </x:c>
      <x:c r="L571" s="33" t="str">
        <x:v>https://www.mlit.go.jp/report/press/content/001981942.pdf</x:v>
      </x:c>
      <x:c r="M571" s="33" t="str">
        <x:v>https://www.mlit.go.jp/report/press/content/001864366.pdf</x:v>
      </x:c>
    </x:row>
    <x:row r="572">
      <x:c r="A572" s="32" t="n">
        <x:v>46082</x:v>
      </x:c>
      <x:c r="B572" s="33" t="str">
        <x:v>関東</x:v>
      </x:c>
      <x:c r="C572" s="34" t="n">
        <x:v>12</x:v>
      </x:c>
      <x:c r="D572" s="33" t="str">
        <x:v>千葉県</x:v>
      </x:c>
      <x:c r="E572" s="34" t="n">
        <x:v>10</x:v>
      </x:c>
      <x:c r="F572" s="33" t="str">
        <x:v>鉄筋工</x:v>
      </x:c>
      <x:c r="G572" s="35" t="n">
        <x:v>34400</x:v>
      </x:c>
      <x:c r="H572" s="35" t="n">
        <x:v>32900</x:v>
      </x:c>
      <x:c r="I572" s="35" t="n">
        <x:f>IF(OR(G572="",H572=""),"",G572-H572)</x:f>
        <x:v>1500</x:v>
      </x:c>
      <x:c r="J572" s="36" t="n">
        <x:f>IF(OR(G572="",H572="",H572=0),"",G572/H572-1)</x:f>
        <x:v>0.045592705167173175</x:v>
      </x:c>
      <x:c r="K572" s="33" t="str">
        <x:v>設定あり</x:v>
      </x:c>
      <x:c r="L572" s="33" t="str">
        <x:v>https://www.mlit.go.jp/report/press/content/001981942.pdf</x:v>
      </x:c>
      <x:c r="M572" s="33" t="str">
        <x:v>https://www.mlit.go.jp/report/press/content/001864366.pdf</x:v>
      </x:c>
    </x:row>
    <x:row r="573">
      <x:c r="A573" s="32" t="n">
        <x:v>46082</x:v>
      </x:c>
      <x:c r="B573" s="33" t="str">
        <x:v>関東</x:v>
      </x:c>
      <x:c r="C573" s="34" t="n">
        <x:v>12</x:v>
      </x:c>
      <x:c r="D573" s="33" t="str">
        <x:v>千葉県</x:v>
      </x:c>
      <x:c r="E573" s="34" t="n">
        <x:v>11</x:v>
      </x:c>
      <x:c r="F573" s="33" t="str">
        <x:v>鉄骨工</x:v>
      </x:c>
      <x:c r="G573" s="35" t="n">
        <x:v>28900</x:v>
      </x:c>
      <x:c r="H573" s="35" t="n">
        <x:v>28500</x:v>
      </x:c>
      <x:c r="I573" s="35" t="n">
        <x:f>IF(OR(G573="",H573=""),"",G573-H573)</x:f>
        <x:v>400</x:v>
      </x:c>
      <x:c r="J573" s="36" t="n">
        <x:f>IF(OR(G573="",H573="",H573=0),"",G573/H573-1)</x:f>
        <x:v>0.01403508771929829</x:v>
      </x:c>
      <x:c r="K573" s="33" t="str">
        <x:v>設定あり</x:v>
      </x:c>
      <x:c r="L573" s="33" t="str">
        <x:v>https://www.mlit.go.jp/report/press/content/001981942.pdf</x:v>
      </x:c>
      <x:c r="M573" s="33" t="str">
        <x:v>https://www.mlit.go.jp/report/press/content/001864366.pdf</x:v>
      </x:c>
    </x:row>
    <x:row r="574">
      <x:c r="A574" s="32" t="n">
        <x:v>46082</x:v>
      </x:c>
      <x:c r="B574" s="33" t="str">
        <x:v>関東</x:v>
      </x:c>
      <x:c r="C574" s="34" t="n">
        <x:v>12</x:v>
      </x:c>
      <x:c r="D574" s="33" t="str">
        <x:v>千葉県</x:v>
      </x:c>
      <x:c r="E574" s="34" t="n">
        <x:v>12</x:v>
      </x:c>
      <x:c r="F574" s="33" t="str">
        <x:v>塗装工</x:v>
      </x:c>
      <x:c r="G574" s="35" t="n">
        <x:v>34700</x:v>
      </x:c>
      <x:c r="H574" s="35" t="n">
        <x:v>32600</x:v>
      </x:c>
      <x:c r="I574" s="35" t="n">
        <x:f>IF(OR(G574="",H574=""),"",G574-H574)</x:f>
        <x:v>2100</x:v>
      </x:c>
      <x:c r="J574" s="36" t="n">
        <x:f>IF(OR(G574="",H574="",H574=0),"",G574/H574-1)</x:f>
        <x:v>0.0644171779141105</x:v>
      </x:c>
      <x:c r="K574" s="33" t="str">
        <x:v>設定あり</x:v>
      </x:c>
      <x:c r="L574" s="33" t="str">
        <x:v>https://www.mlit.go.jp/report/press/content/001981942.pdf</x:v>
      </x:c>
      <x:c r="M574" s="33" t="str">
        <x:v>https://www.mlit.go.jp/report/press/content/001864366.pdf</x:v>
      </x:c>
    </x:row>
    <x:row r="575">
      <x:c r="A575" s="32" t="n">
        <x:v>46082</x:v>
      </x:c>
      <x:c r="B575" s="33" t="str">
        <x:v>関東</x:v>
      </x:c>
      <x:c r="C575" s="34" t="n">
        <x:v>12</x:v>
      </x:c>
      <x:c r="D575" s="33" t="str">
        <x:v>千葉県</x:v>
      </x:c>
      <x:c r="E575" s="34" t="n">
        <x:v>13</x:v>
      </x:c>
      <x:c r="F575" s="33" t="str">
        <x:v>溶接工</x:v>
      </x:c>
      <x:c r="G575" s="35" t="n">
        <x:v>35800</x:v>
      </x:c>
      <x:c r="H575" s="35" t="n">
        <x:v>34500</x:v>
      </x:c>
      <x:c r="I575" s="35" t="n">
        <x:f>IF(OR(G575="",H575=""),"",G575-H575)</x:f>
        <x:v>1300</x:v>
      </x:c>
      <x:c r="J575" s="36" t="n">
        <x:f>IF(OR(G575="",H575="",H575=0),"",G575/H575-1)</x:f>
        <x:v>0.037681159420289934</x:v>
      </x:c>
      <x:c r="K575" s="33" t="str">
        <x:v>設定あり</x:v>
      </x:c>
      <x:c r="L575" s="33" t="str">
        <x:v>https://www.mlit.go.jp/report/press/content/001981942.pdf</x:v>
      </x:c>
      <x:c r="M575" s="33" t="str">
        <x:v>https://www.mlit.go.jp/report/press/content/001864366.pdf</x:v>
      </x:c>
    </x:row>
    <x:row r="576">
      <x:c r="A576" s="32" t="n">
        <x:v>46082</x:v>
      </x:c>
      <x:c r="B576" s="33" t="str">
        <x:v>関東</x:v>
      </x:c>
      <x:c r="C576" s="34" t="n">
        <x:v>12</x:v>
      </x:c>
      <x:c r="D576" s="33" t="str">
        <x:v>千葉県</x:v>
      </x:c>
      <x:c r="E576" s="34" t="n">
        <x:v>14</x:v>
      </x:c>
      <x:c r="F576" s="33" t="str">
        <x:v>運転手（特殊）</x:v>
      </x:c>
      <x:c r="G576" s="35" t="n">
        <x:v>30800</x:v>
      </x:c>
      <x:c r="H576" s="35" t="n">
        <x:v>30000</x:v>
      </x:c>
      <x:c r="I576" s="35" t="n">
        <x:f>IF(OR(G576="",H576=""),"",G576-H576)</x:f>
        <x:v>800</x:v>
      </x:c>
      <x:c r="J576" s="36" t="n">
        <x:f>IF(OR(G576="",H576="",H576=0),"",G576/H576-1)</x:f>
        <x:v>0.026666666666666616</x:v>
      </x:c>
      <x:c r="K576" s="33" t="str">
        <x:v>設定あり</x:v>
      </x:c>
      <x:c r="L576" s="33" t="str">
        <x:v>https://www.mlit.go.jp/report/press/content/001981942.pdf</x:v>
      </x:c>
      <x:c r="M576" s="33" t="str">
        <x:v>https://www.mlit.go.jp/report/press/content/001864366.pdf</x:v>
      </x:c>
    </x:row>
    <x:row r="577">
      <x:c r="A577" s="32" t="n">
        <x:v>46082</x:v>
      </x:c>
      <x:c r="B577" s="33" t="str">
        <x:v>関東</x:v>
      </x:c>
      <x:c r="C577" s="34" t="n">
        <x:v>12</x:v>
      </x:c>
      <x:c r="D577" s="33" t="str">
        <x:v>千葉県</x:v>
      </x:c>
      <x:c r="E577" s="34" t="n">
        <x:v>15</x:v>
      </x:c>
      <x:c r="F577" s="33" t="str">
        <x:v>運転手（一般）</x:v>
      </x:c>
      <x:c r="G577" s="35" t="n">
        <x:v>27200</x:v>
      </x:c>
      <x:c r="H577" s="35" t="n">
        <x:v>26700</x:v>
      </x:c>
      <x:c r="I577" s="35" t="n">
        <x:f>IF(OR(G577="",H577=""),"",G577-H577)</x:f>
        <x:v>500</x:v>
      </x:c>
      <x:c r="J577" s="36" t="n">
        <x:f>IF(OR(G577="",H577="",H577=0),"",G577/H577-1)</x:f>
        <x:v>0.01872659176029967</x:v>
      </x:c>
      <x:c r="K577" s="33" t="str">
        <x:v>設定あり</x:v>
      </x:c>
      <x:c r="L577" s="33" t="str">
        <x:v>https://www.mlit.go.jp/report/press/content/001981942.pdf</x:v>
      </x:c>
      <x:c r="M577" s="33" t="str">
        <x:v>https://www.mlit.go.jp/report/press/content/001864366.pdf</x:v>
      </x:c>
    </x:row>
    <x:row r="578">
      <x:c r="A578" s="32" t="n">
        <x:v>46082</x:v>
      </x:c>
      <x:c r="B578" s="33" t="str">
        <x:v>関東</x:v>
      </x:c>
      <x:c r="C578" s="34" t="n">
        <x:v>12</x:v>
      </x:c>
      <x:c r="D578" s="33" t="str">
        <x:v>千葉県</x:v>
      </x:c>
      <x:c r="E578" s="34" t="n">
        <x:v>16</x:v>
      </x:c>
      <x:c r="F578" s="33" t="str">
        <x:v>潜かん工</x:v>
      </x:c>
      <x:c r="G578" s="35" t="n">
        <x:v>37200</x:v>
      </x:c>
      <x:c r="H578" s="35" t="n">
        <x:v>36700</x:v>
      </x:c>
      <x:c r="I578" s="35" t="n">
        <x:f>IF(OR(G578="",H578=""),"",G578-H578)</x:f>
        <x:v>500</x:v>
      </x:c>
      <x:c r="J578" s="36" t="n">
        <x:f>IF(OR(G578="",H578="",H578=0),"",G578/H578-1)</x:f>
        <x:v>0.013623978201634968</x:v>
      </x:c>
      <x:c r="K578" s="33" t="str">
        <x:v>設定あり</x:v>
      </x:c>
      <x:c r="L578" s="33" t="str">
        <x:v>https://www.mlit.go.jp/report/press/content/001981942.pdf</x:v>
      </x:c>
      <x:c r="M578" s="33" t="str">
        <x:v>https://www.mlit.go.jp/report/press/content/001864366.pdf</x:v>
      </x:c>
    </x:row>
    <x:row r="579">
      <x:c r="A579" s="32" t="n">
        <x:v>46082</x:v>
      </x:c>
      <x:c r="B579" s="33" t="str">
        <x:v>関東</x:v>
      </x:c>
      <x:c r="C579" s="34" t="n">
        <x:v>12</x:v>
      </x:c>
      <x:c r="D579" s="33" t="str">
        <x:v>千葉県</x:v>
      </x:c>
      <x:c r="E579" s="34" t="n">
        <x:v>17</x:v>
      </x:c>
      <x:c r="F579" s="33" t="str">
        <x:v>潜かん世話役</x:v>
      </x:c>
      <x:c r="G579" s="35" t="n">
        <x:v>44400</x:v>
      </x:c>
      <x:c r="H579" s="35" t="n">
        <x:v>43600</x:v>
      </x:c>
      <x:c r="I579" s="35" t="n">
        <x:f>IF(OR(G579="",H579=""),"",G579-H579)</x:f>
        <x:v>800</x:v>
      </x:c>
      <x:c r="J579" s="36" t="n">
        <x:f>IF(OR(G579="",H579="",H579=0),"",G579/H579-1)</x:f>
        <x:v>0.0183486238532109</x:v>
      </x:c>
      <x:c r="K579" s="33" t="str">
        <x:v>設定あり</x:v>
      </x:c>
      <x:c r="L579" s="33" t="str">
        <x:v>https://www.mlit.go.jp/report/press/content/001981942.pdf</x:v>
      </x:c>
      <x:c r="M579" s="33" t="str">
        <x:v>https://www.mlit.go.jp/report/press/content/001864366.pdf</x:v>
      </x:c>
    </x:row>
    <x:row r="580">
      <x:c r="A580" s="32" t="n">
        <x:v>46082</x:v>
      </x:c>
      <x:c r="B580" s="33" t="str">
        <x:v>関東</x:v>
      </x:c>
      <x:c r="C580" s="34" t="n">
        <x:v>12</x:v>
      </x:c>
      <x:c r="D580" s="33" t="str">
        <x:v>千葉県</x:v>
      </x:c>
      <x:c r="E580" s="34" t="n">
        <x:v>18</x:v>
      </x:c>
      <x:c r="F580" s="33" t="str">
        <x:v>さく岩工</x:v>
      </x:c>
      <x:c r="G580" s="35" t="n">
        <x:v>41700</x:v>
      </x:c>
      <x:c r="H580" s="35" t="n">
        <x:v>39100</x:v>
      </x:c>
      <x:c r="I580" s="35" t="n">
        <x:f>IF(OR(G580="",H580=""),"",G580-H580)</x:f>
        <x:v>2600</x:v>
      </x:c>
      <x:c r="J580" s="36" t="n">
        <x:f>IF(OR(G580="",H580="",H580=0),"",G580/H580-1)</x:f>
        <x:v>0.06649616368286448</x:v>
      </x:c>
      <x:c r="K580" s="33" t="str">
        <x:v>設定あり</x:v>
      </x:c>
      <x:c r="L580" s="33" t="str">
        <x:v>https://www.mlit.go.jp/report/press/content/001981942.pdf</x:v>
      </x:c>
      <x:c r="M580" s="33" t="str">
        <x:v>https://www.mlit.go.jp/report/press/content/001864366.pdf</x:v>
      </x:c>
    </x:row>
    <x:row r="581">
      <x:c r="A581" s="32" t="n">
        <x:v>46082</x:v>
      </x:c>
      <x:c r="B581" s="33" t="str">
        <x:v>関東</x:v>
      </x:c>
      <x:c r="C581" s="34" t="n">
        <x:v>12</x:v>
      </x:c>
      <x:c r="D581" s="33" t="str">
        <x:v>千葉県</x:v>
      </x:c>
      <x:c r="E581" s="34" t="n">
        <x:v>19</x:v>
      </x:c>
      <x:c r="F581" s="33" t="str">
        <x:v>トンネル特殊工</x:v>
      </x:c>
      <x:c r="G581" s="35" t="n">
        <x:v>38800</x:v>
      </x:c>
      <x:c r="H581" s="35" t="n">
        <x:v>36500</x:v>
      </x:c>
      <x:c r="I581" s="35" t="n">
        <x:f>IF(OR(G581="",H581=""),"",G581-H581)</x:f>
        <x:v>2300</x:v>
      </x:c>
      <x:c r="J581" s="36" t="n">
        <x:f>IF(OR(G581="",H581="",H581=0),"",G581/H581-1)</x:f>
        <x:v>0.06301369863013706</x:v>
      </x:c>
      <x:c r="K581" s="33" t="str">
        <x:v>設定あり</x:v>
      </x:c>
      <x:c r="L581" s="33" t="str">
        <x:v>https://www.mlit.go.jp/report/press/content/001981942.pdf</x:v>
      </x:c>
      <x:c r="M581" s="33" t="str">
        <x:v>https://www.mlit.go.jp/report/press/content/001864366.pdf</x:v>
      </x:c>
    </x:row>
    <x:row r="582">
      <x:c r="A582" s="32" t="n">
        <x:v>46082</x:v>
      </x:c>
      <x:c r="B582" s="33" t="str">
        <x:v>関東</x:v>
      </x:c>
      <x:c r="C582" s="34" t="n">
        <x:v>12</x:v>
      </x:c>
      <x:c r="D582" s="33" t="str">
        <x:v>千葉県</x:v>
      </x:c>
      <x:c r="E582" s="34" t="n">
        <x:v>20</x:v>
      </x:c>
      <x:c r="F582" s="33" t="str">
        <x:v>トンネル作業員</x:v>
      </x:c>
      <x:c r="G582" s="35" t="n">
        <x:v>32100</x:v>
      </x:c>
      <x:c r="H582" s="35" t="n">
        <x:v>30700</x:v>
      </x:c>
      <x:c r="I582" s="35" t="n">
        <x:f>IF(OR(G582="",H582=""),"",G582-H582)</x:f>
        <x:v>1400</x:v>
      </x:c>
      <x:c r="J582" s="36" t="n">
        <x:f>IF(OR(G582="",H582="",H582=0),"",G582/H582-1)</x:f>
        <x:v>0.0456026058631922</x:v>
      </x:c>
      <x:c r="K582" s="33" t="str">
        <x:v>設定あり</x:v>
      </x:c>
      <x:c r="L582" s="33" t="str">
        <x:v>https://www.mlit.go.jp/report/press/content/001981942.pdf</x:v>
      </x:c>
      <x:c r="M582" s="33" t="str">
        <x:v>https://www.mlit.go.jp/report/press/content/001864366.pdf</x:v>
      </x:c>
    </x:row>
    <x:row r="583">
      <x:c r="A583" s="32" t="n">
        <x:v>46082</x:v>
      </x:c>
      <x:c r="B583" s="33" t="str">
        <x:v>関東</x:v>
      </x:c>
      <x:c r="C583" s="34" t="n">
        <x:v>12</x:v>
      </x:c>
      <x:c r="D583" s="33" t="str">
        <x:v>千葉県</x:v>
      </x:c>
      <x:c r="E583" s="34" t="n">
        <x:v>21</x:v>
      </x:c>
      <x:c r="F583" s="33" t="str">
        <x:v>トンネル世話役</x:v>
      </x:c>
      <x:c r="G583" s="35" t="n">
        <x:v>43000</x:v>
      </x:c>
      <x:c r="H583" s="35" t="n">
        <x:v>40300</x:v>
      </x:c>
      <x:c r="I583" s="35" t="n">
        <x:f>IF(OR(G583="",H583=""),"",G583-H583)</x:f>
        <x:v>2700</x:v>
      </x:c>
      <x:c r="J583" s="36" t="n">
        <x:f>IF(OR(G583="",H583="",H583=0),"",G583/H583-1)</x:f>
        <x:v>0.06699751861042191</x:v>
      </x:c>
      <x:c r="K583" s="33" t="str">
        <x:v>設定あり</x:v>
      </x:c>
      <x:c r="L583" s="33" t="str">
        <x:v>https://www.mlit.go.jp/report/press/content/001981942.pdf</x:v>
      </x:c>
      <x:c r="M583" s="33" t="str">
        <x:v>https://www.mlit.go.jp/report/press/content/001864366.pdf</x:v>
      </x:c>
    </x:row>
    <x:row r="584">
      <x:c r="A584" s="32" t="n">
        <x:v>46082</x:v>
      </x:c>
      <x:c r="B584" s="33" t="str">
        <x:v>関東</x:v>
      </x:c>
      <x:c r="C584" s="34" t="n">
        <x:v>12</x:v>
      </x:c>
      <x:c r="D584" s="33" t="str">
        <x:v>千葉県</x:v>
      </x:c>
      <x:c r="E584" s="34" t="n">
        <x:v>22</x:v>
      </x:c>
      <x:c r="F584" s="33" t="str">
        <x:v>橋りょう特殊工</x:v>
      </x:c>
      <x:c r="G584" s="35" t="n">
        <x:v>36900</x:v>
      </x:c>
      <x:c r="H584" s="35" t="n">
        <x:v>34700</x:v>
      </x:c>
      <x:c r="I584" s="35" t="n">
        <x:f>IF(OR(G584="",H584=""),"",G584-H584)</x:f>
        <x:v>2200</x:v>
      </x:c>
      <x:c r="J584" s="36" t="n">
        <x:f>IF(OR(G584="",H584="",H584=0),"",G584/H584-1)</x:f>
        <x:v>0.06340057636887608</x:v>
      </x:c>
      <x:c r="K584" s="33" t="str">
        <x:v>設定あり</x:v>
      </x:c>
      <x:c r="L584" s="33" t="str">
        <x:v>https://www.mlit.go.jp/report/press/content/001981942.pdf</x:v>
      </x:c>
      <x:c r="M584" s="33" t="str">
        <x:v>https://www.mlit.go.jp/report/press/content/001864366.pdf</x:v>
      </x:c>
    </x:row>
    <x:row r="585">
      <x:c r="A585" s="32" t="n">
        <x:v>46082</x:v>
      </x:c>
      <x:c r="B585" s="33" t="str">
        <x:v>関東</x:v>
      </x:c>
      <x:c r="C585" s="34" t="n">
        <x:v>12</x:v>
      </x:c>
      <x:c r="D585" s="33" t="str">
        <x:v>千葉県</x:v>
      </x:c>
      <x:c r="E585" s="34" t="n">
        <x:v>23</x:v>
      </x:c>
      <x:c r="F585" s="33" t="str">
        <x:v>橋りょう塗装工</x:v>
      </x:c>
      <x:c r="G585" s="35" t="n">
        <x:v>36500</x:v>
      </x:c>
      <x:c r="H585" s="35" t="n">
        <x:v>35200</x:v>
      </x:c>
      <x:c r="I585" s="35" t="n">
        <x:f>IF(OR(G585="",H585=""),"",G585-H585)</x:f>
        <x:v>1300</x:v>
      </x:c>
      <x:c r="J585" s="36" t="n">
        <x:f>IF(OR(G585="",H585="",H585=0),"",G585/H585-1)</x:f>
        <x:v>0.03693181818181812</x:v>
      </x:c>
      <x:c r="K585" s="33" t="str">
        <x:v>設定あり</x:v>
      </x:c>
      <x:c r="L585" s="33" t="str">
        <x:v>https://www.mlit.go.jp/report/press/content/001981942.pdf</x:v>
      </x:c>
      <x:c r="M585" s="33" t="str">
        <x:v>https://www.mlit.go.jp/report/press/content/001864366.pdf</x:v>
      </x:c>
    </x:row>
    <x:row r="586">
      <x:c r="A586" s="32" t="n">
        <x:v>46082</x:v>
      </x:c>
      <x:c r="B586" s="33" t="str">
        <x:v>関東</x:v>
      </x:c>
      <x:c r="C586" s="34" t="n">
        <x:v>12</x:v>
      </x:c>
      <x:c r="D586" s="33" t="str">
        <x:v>千葉県</x:v>
      </x:c>
      <x:c r="E586" s="34" t="n">
        <x:v>24</x:v>
      </x:c>
      <x:c r="F586" s="33" t="str">
        <x:v>橋りょう世話役</x:v>
      </x:c>
      <x:c r="G586" s="35" t="n">
        <x:v>41500</x:v>
      </x:c>
      <x:c r="H586" s="35" t="n">
        <x:v>39800</x:v>
      </x:c>
      <x:c r="I586" s="35" t="n">
        <x:f>IF(OR(G586="",H586=""),"",G586-H586)</x:f>
        <x:v>1700</x:v>
      </x:c>
      <x:c r="J586" s="36" t="n">
        <x:f>IF(OR(G586="",H586="",H586=0),"",G586/H586-1)</x:f>
        <x:v>0.04271356783919589</x:v>
      </x:c>
      <x:c r="K586" s="33" t="str">
        <x:v>設定あり</x:v>
      </x:c>
      <x:c r="L586" s="33" t="str">
        <x:v>https://www.mlit.go.jp/report/press/content/001981942.pdf</x:v>
      </x:c>
      <x:c r="M586" s="33" t="str">
        <x:v>https://www.mlit.go.jp/report/press/content/001864366.pdf</x:v>
      </x:c>
    </x:row>
    <x:row r="587">
      <x:c r="A587" s="32" t="n">
        <x:v>46082</x:v>
      </x:c>
      <x:c r="B587" s="33" t="str">
        <x:v>関東</x:v>
      </x:c>
      <x:c r="C587" s="34" t="n">
        <x:v>12</x:v>
      </x:c>
      <x:c r="D587" s="33" t="str">
        <x:v>千葉県</x:v>
      </x:c>
      <x:c r="E587" s="34" t="n">
        <x:v>25</x:v>
      </x:c>
      <x:c r="F587" s="33" t="str">
        <x:v>土木一般世話役</x:v>
      </x:c>
      <x:c r="G587" s="35" t="n">
        <x:v>33400</x:v>
      </x:c>
      <x:c r="H587" s="35" t="n">
        <x:v>31200</x:v>
      </x:c>
      <x:c r="I587" s="35" t="n">
        <x:f>IF(OR(G587="",H587=""),"",G587-H587)</x:f>
        <x:v>2200</x:v>
      </x:c>
      <x:c r="J587" s="36" t="n">
        <x:f>IF(OR(G587="",H587="",H587=0),"",G587/H587-1)</x:f>
        <x:v>0.07051282051282048</x:v>
      </x:c>
      <x:c r="K587" s="33" t="str">
        <x:v>設定あり</x:v>
      </x:c>
      <x:c r="L587" s="33" t="str">
        <x:v>https://www.mlit.go.jp/report/press/content/001981942.pdf</x:v>
      </x:c>
      <x:c r="M587" s="33" t="str">
        <x:v>https://www.mlit.go.jp/report/press/content/001864366.pdf</x:v>
      </x:c>
    </x:row>
    <x:row r="588">
      <x:c r="A588" s="32" t="n">
        <x:v>46082</x:v>
      </x:c>
      <x:c r="B588" s="33" t="str">
        <x:v>関東</x:v>
      </x:c>
      <x:c r="C588" s="34" t="n">
        <x:v>12</x:v>
      </x:c>
      <x:c r="D588" s="33" t="str">
        <x:v>千葉県</x:v>
      </x:c>
      <x:c r="E588" s="34" t="n">
        <x:v>26</x:v>
      </x:c>
      <x:c r="F588" s="33" t="str">
        <x:v>高級船員</x:v>
      </x:c>
      <x:c r="G588" s="35" t="n">
        <x:v>39600</x:v>
      </x:c>
      <x:c r="H588" s="35" t="n">
        <x:v>37900</x:v>
      </x:c>
      <x:c r="I588" s="35" t="n">
        <x:f>IF(OR(G588="",H588=""),"",G588-H588)</x:f>
        <x:v>1700</x:v>
      </x:c>
      <x:c r="J588" s="36" t="n">
        <x:f>IF(OR(G588="",H588="",H588=0),"",G588/H588-1)</x:f>
        <x:v>0.04485488126649084</x:v>
      </x:c>
      <x:c r="K588" s="33" t="str">
        <x:v>設定あり</x:v>
      </x:c>
      <x:c r="L588" s="33" t="str">
        <x:v>https://www.mlit.go.jp/report/press/content/001981942.pdf</x:v>
      </x:c>
      <x:c r="M588" s="33" t="str">
        <x:v>https://www.mlit.go.jp/report/press/content/001864366.pdf</x:v>
      </x:c>
    </x:row>
    <x:row r="589">
      <x:c r="A589" s="32" t="n">
        <x:v>46082</x:v>
      </x:c>
      <x:c r="B589" s="33" t="str">
        <x:v>関東</x:v>
      </x:c>
      <x:c r="C589" s="34" t="n">
        <x:v>12</x:v>
      </x:c>
      <x:c r="D589" s="33" t="str">
        <x:v>千葉県</x:v>
      </x:c>
      <x:c r="E589" s="34" t="n">
        <x:v>27</x:v>
      </x:c>
      <x:c r="F589" s="33" t="str">
        <x:v>普通船員</x:v>
      </x:c>
      <x:c r="G589" s="35" t="n">
        <x:v>32700</x:v>
      </x:c>
      <x:c r="H589" s="35" t="n">
        <x:v>30500</x:v>
      </x:c>
      <x:c r="I589" s="35" t="n">
        <x:f>IF(OR(G589="",H589=""),"",G589-H589)</x:f>
        <x:v>2200</x:v>
      </x:c>
      <x:c r="J589" s="36" t="n">
        <x:f>IF(OR(G589="",H589="",H589=0),"",G589/H589-1)</x:f>
        <x:v>0.0721311475409836</x:v>
      </x:c>
      <x:c r="K589" s="33" t="str">
        <x:v>設定あり</x:v>
      </x:c>
      <x:c r="L589" s="33" t="str">
        <x:v>https://www.mlit.go.jp/report/press/content/001981942.pdf</x:v>
      </x:c>
      <x:c r="M589" s="33" t="str">
        <x:v>https://www.mlit.go.jp/report/press/content/001864366.pdf</x:v>
      </x:c>
    </x:row>
    <x:row r="590">
      <x:c r="A590" s="32" t="n">
        <x:v>46082</x:v>
      </x:c>
      <x:c r="B590" s="33" t="str">
        <x:v>関東</x:v>
      </x:c>
      <x:c r="C590" s="34" t="n">
        <x:v>12</x:v>
      </x:c>
      <x:c r="D590" s="33" t="str">
        <x:v>千葉県</x:v>
      </x:c>
      <x:c r="E590" s="34" t="n">
        <x:v>28</x:v>
      </x:c>
      <x:c r="F590" s="33" t="str">
        <x:v>潜水士</x:v>
      </x:c>
      <x:c r="G590" s="35" t="n">
        <x:v>51100</x:v>
      </x:c>
      <x:c r="H590" s="35" t="n">
        <x:v>47900</x:v>
      </x:c>
      <x:c r="I590" s="35" t="n">
        <x:f>IF(OR(G590="",H590=""),"",G590-H590)</x:f>
        <x:v>3200</x:v>
      </x:c>
      <x:c r="J590" s="36" t="n">
        <x:f>IF(OR(G590="",H590="",H590=0),"",G590/H590-1)</x:f>
        <x:v>0.06680584551148216</x:v>
      </x:c>
      <x:c r="K590" s="33" t="str">
        <x:v>設定あり</x:v>
      </x:c>
      <x:c r="L590" s="33" t="str">
        <x:v>https://www.mlit.go.jp/report/press/content/001981942.pdf</x:v>
      </x:c>
      <x:c r="M590" s="33" t="str">
        <x:v>https://www.mlit.go.jp/report/press/content/001864366.pdf</x:v>
      </x:c>
    </x:row>
    <x:row r="591">
      <x:c r="A591" s="32" t="n">
        <x:v>46082</x:v>
      </x:c>
      <x:c r="B591" s="33" t="str">
        <x:v>関東</x:v>
      </x:c>
      <x:c r="C591" s="34" t="n">
        <x:v>12</x:v>
      </x:c>
      <x:c r="D591" s="33" t="str">
        <x:v>千葉県</x:v>
      </x:c>
      <x:c r="E591" s="34" t="n">
        <x:v>29</x:v>
      </x:c>
      <x:c r="F591" s="33" t="str">
        <x:v>潜水連絡員</x:v>
      </x:c>
      <x:c r="G591" s="35" t="n">
        <x:v>38200</x:v>
      </x:c>
      <x:c r="H591" s="35" t="n">
        <x:v>36100</x:v>
      </x:c>
      <x:c r="I591" s="35" t="n">
        <x:f>IF(OR(G591="",H591=""),"",G591-H591)</x:f>
        <x:v>2100</x:v>
      </x:c>
      <x:c r="J591" s="36" t="n">
        <x:f>IF(OR(G591="",H591="",H591=0),"",G591/H591-1)</x:f>
        <x:v>0.05817174515235468</x:v>
      </x:c>
      <x:c r="K591" s="33" t="str">
        <x:v>設定あり</x:v>
      </x:c>
      <x:c r="L591" s="33" t="str">
        <x:v>https://www.mlit.go.jp/report/press/content/001981942.pdf</x:v>
      </x:c>
      <x:c r="M591" s="33" t="str">
        <x:v>https://www.mlit.go.jp/report/press/content/001864366.pdf</x:v>
      </x:c>
    </x:row>
    <x:row r="592">
      <x:c r="A592" s="32" t="n">
        <x:v>46082</x:v>
      </x:c>
      <x:c r="B592" s="33" t="str">
        <x:v>関東</x:v>
      </x:c>
      <x:c r="C592" s="34" t="n">
        <x:v>12</x:v>
      </x:c>
      <x:c r="D592" s="33" t="str">
        <x:v>千葉県</x:v>
      </x:c>
      <x:c r="E592" s="34" t="n">
        <x:v>30</x:v>
      </x:c>
      <x:c r="F592" s="33" t="str">
        <x:v>潜水送気員</x:v>
      </x:c>
      <x:c r="G592" s="35" t="n">
        <x:v>36200</x:v>
      </x:c>
      <x:c r="H592" s="35" t="n">
        <x:v>35300</x:v>
      </x:c>
      <x:c r="I592" s="35" t="n">
        <x:f>IF(OR(G592="",H592=""),"",G592-H592)</x:f>
        <x:v>900</x:v>
      </x:c>
      <x:c r="J592" s="36" t="n">
        <x:f>IF(OR(G592="",H592="",H592=0),"",G592/H592-1)</x:f>
        <x:v>0.025495750708215192</x:v>
      </x:c>
      <x:c r="K592" s="33" t="str">
        <x:v>設定あり</x:v>
      </x:c>
      <x:c r="L592" s="33" t="str">
        <x:v>https://www.mlit.go.jp/report/press/content/001981942.pdf</x:v>
      </x:c>
      <x:c r="M592" s="33" t="str">
        <x:v>https://www.mlit.go.jp/report/press/content/001864366.pdf</x:v>
      </x:c>
    </x:row>
    <x:row r="593">
      <x:c r="A593" s="32" t="n">
        <x:v>46082</x:v>
      </x:c>
      <x:c r="B593" s="33" t="str">
        <x:v>関東</x:v>
      </x:c>
      <x:c r="C593" s="34" t="n">
        <x:v>12</x:v>
      </x:c>
      <x:c r="D593" s="33" t="str">
        <x:v>千葉県</x:v>
      </x:c>
      <x:c r="E593" s="34" t="n">
        <x:v>31</x:v>
      </x:c>
      <x:c r="F593" s="33" t="str">
        <x:v>山林砂防工</x:v>
      </x:c>
      <x:c r="G593" s="35" t="n">
        <x:v>32400</x:v>
      </x:c>
      <x:c r="H593" s="35" t="n">
        <x:v>31900</x:v>
      </x:c>
      <x:c r="I593" s="35" t="n">
        <x:f>IF(OR(G593="",H593=""),"",G593-H593)</x:f>
        <x:v>500</x:v>
      </x:c>
      <x:c r="J593" s="36" t="n">
        <x:f>IF(OR(G593="",H593="",H593=0),"",G593/H593-1)</x:f>
        <x:v>0.01567398119122254</x:v>
      </x:c>
      <x:c r="K593" s="33" t="str">
        <x:v>設定あり</x:v>
      </x:c>
      <x:c r="L593" s="33" t="str">
        <x:v>https://www.mlit.go.jp/report/press/content/001981942.pdf</x:v>
      </x:c>
      <x:c r="M593" s="33" t="str">
        <x:v>https://www.mlit.go.jp/report/press/content/001864366.pdf</x:v>
      </x:c>
    </x:row>
    <x:row r="594">
      <x:c r="A594" s="32" t="n">
        <x:v>46082</x:v>
      </x:c>
      <x:c r="B594" s="33" t="str">
        <x:v>関東</x:v>
      </x:c>
      <x:c r="C594" s="34" t="n">
        <x:v>12</x:v>
      </x:c>
      <x:c r="D594" s="33" t="str">
        <x:v>千葉県</x:v>
      </x:c>
      <x:c r="E594" s="34" t="n">
        <x:v>32</x:v>
      </x:c>
      <x:c r="F594" s="33" t="str">
        <x:v>軌道工</x:v>
      </x:c>
      <x:c r="G594" s="35" t="n">
        <x:v>61600</x:v>
      </x:c>
      <x:c r="H594" s="35" t="n">
        <x:v>59800</x:v>
      </x:c>
      <x:c r="I594" s="35" t="n">
        <x:f>IF(OR(G594="",H594=""),"",G594-H594)</x:f>
        <x:v>1800</x:v>
      </x:c>
      <x:c r="J594" s="36" t="n">
        <x:f>IF(OR(G594="",H594="",H594=0),"",G594/H594-1)</x:f>
        <x:v>0.030100334448160515</x:v>
      </x:c>
      <x:c r="K594" s="33" t="str">
        <x:v>設定あり</x:v>
      </x:c>
      <x:c r="L594" s="33" t="str">
        <x:v>https://www.mlit.go.jp/report/press/content/001981942.pdf</x:v>
      </x:c>
      <x:c r="M594" s="33" t="str">
        <x:v>https://www.mlit.go.jp/report/press/content/001864366.pdf</x:v>
      </x:c>
    </x:row>
    <x:row r="595">
      <x:c r="A595" s="32" t="n">
        <x:v>46082</x:v>
      </x:c>
      <x:c r="B595" s="33" t="str">
        <x:v>関東</x:v>
      </x:c>
      <x:c r="C595" s="34" t="n">
        <x:v>12</x:v>
      </x:c>
      <x:c r="D595" s="33" t="str">
        <x:v>千葉県</x:v>
      </x:c>
      <x:c r="E595" s="34" t="n">
        <x:v>33</x:v>
      </x:c>
      <x:c r="F595" s="33" t="str">
        <x:v>型わく工</x:v>
      </x:c>
      <x:c r="G595" s="35" t="n">
        <x:v>31800</x:v>
      </x:c>
      <x:c r="H595" s="35" t="n">
        <x:v>30300</x:v>
      </x:c>
      <x:c r="I595" s="35" t="n">
        <x:f>IF(OR(G595="",H595=""),"",G595-H595)</x:f>
        <x:v>1500</x:v>
      </x:c>
      <x:c r="J595" s="36" t="n">
        <x:f>IF(OR(G595="",H595="",H595=0),"",G595/H595-1)</x:f>
        <x:v>0.04950495049504955</x:v>
      </x:c>
      <x:c r="K595" s="33" t="str">
        <x:v>設定あり</x:v>
      </x:c>
      <x:c r="L595" s="33" t="str">
        <x:v>https://www.mlit.go.jp/report/press/content/001981942.pdf</x:v>
      </x:c>
      <x:c r="M595" s="33" t="str">
        <x:v>https://www.mlit.go.jp/report/press/content/001864366.pdf</x:v>
      </x:c>
    </x:row>
    <x:row r="596">
      <x:c r="A596" s="32" t="n">
        <x:v>46082</x:v>
      </x:c>
      <x:c r="B596" s="33" t="str">
        <x:v>関東</x:v>
      </x:c>
      <x:c r="C596" s="34" t="n">
        <x:v>12</x:v>
      </x:c>
      <x:c r="D596" s="33" t="str">
        <x:v>千葉県</x:v>
      </x:c>
      <x:c r="E596" s="34" t="n">
        <x:v>34</x:v>
      </x:c>
      <x:c r="F596" s="33" t="str">
        <x:v>大工</x:v>
      </x:c>
      <x:c r="G596" s="35" t="n">
        <x:v>30500</x:v>
      </x:c>
      <x:c r="H596" s="35" t="n">
        <x:v>30100</x:v>
      </x:c>
      <x:c r="I596" s="35" t="n">
        <x:f>IF(OR(G596="",H596=""),"",G596-H596)</x:f>
        <x:v>400</x:v>
      </x:c>
      <x:c r="J596" s="36" t="n">
        <x:f>IF(OR(G596="",H596="",H596=0),"",G596/H596-1)</x:f>
        <x:v>0.013289036544850585</x:v>
      </x:c>
      <x:c r="K596" s="33" t="str">
        <x:v>設定あり</x:v>
      </x:c>
      <x:c r="L596" s="33" t="str">
        <x:v>https://www.mlit.go.jp/report/press/content/001981942.pdf</x:v>
      </x:c>
      <x:c r="M596" s="33" t="str">
        <x:v>https://www.mlit.go.jp/report/press/content/001864366.pdf</x:v>
      </x:c>
    </x:row>
    <x:row r="597">
      <x:c r="A597" s="32" t="n">
        <x:v>46082</x:v>
      </x:c>
      <x:c r="B597" s="33" t="str">
        <x:v>関東</x:v>
      </x:c>
      <x:c r="C597" s="34" t="n">
        <x:v>12</x:v>
      </x:c>
      <x:c r="D597" s="33" t="str">
        <x:v>千葉県</x:v>
      </x:c>
      <x:c r="E597" s="34" t="n">
        <x:v>35</x:v>
      </x:c>
      <x:c r="F597" s="33" t="str">
        <x:v>左官</x:v>
      </x:c>
      <x:c r="G597" s="35" t="n">
        <x:v>33400</x:v>
      </x:c>
      <x:c r="H597" s="35" t="n">
        <x:v>32300</x:v>
      </x:c>
      <x:c r="I597" s="35" t="n">
        <x:f>IF(OR(G597="",H597=""),"",G597-H597)</x:f>
        <x:v>1100</x:v>
      </x:c>
      <x:c r="J597" s="36" t="n">
        <x:f>IF(OR(G597="",H597="",H597=0),"",G597/H597-1)</x:f>
        <x:v>0.034055727554179516</x:v>
      </x:c>
      <x:c r="K597" s="33" t="str">
        <x:v>設定あり</x:v>
      </x:c>
      <x:c r="L597" s="33" t="str">
        <x:v>https://www.mlit.go.jp/report/press/content/001981942.pdf</x:v>
      </x:c>
      <x:c r="M597" s="33" t="str">
        <x:v>https://www.mlit.go.jp/report/press/content/001864366.pdf</x:v>
      </x:c>
    </x:row>
    <x:row r="598">
      <x:c r="A598" s="32" t="n">
        <x:v>46082</x:v>
      </x:c>
      <x:c r="B598" s="33" t="str">
        <x:v>関東</x:v>
      </x:c>
      <x:c r="C598" s="34" t="n">
        <x:v>12</x:v>
      </x:c>
      <x:c r="D598" s="33" t="str">
        <x:v>千葉県</x:v>
      </x:c>
      <x:c r="E598" s="34" t="n">
        <x:v>36</x:v>
      </x:c>
      <x:c r="F598" s="33" t="str">
        <x:v>配管工</x:v>
      </x:c>
      <x:c r="G598" s="35" t="n">
        <x:v>29400</x:v>
      </x:c>
      <x:c r="H598" s="35" t="n">
        <x:v>27700</x:v>
      </x:c>
      <x:c r="I598" s="35" t="n">
        <x:f>IF(OR(G598="",H598=""),"",G598-H598)</x:f>
        <x:v>1700</x:v>
      </x:c>
      <x:c r="J598" s="36" t="n">
        <x:f>IF(OR(G598="",H598="",H598=0),"",G598/H598-1)</x:f>
        <x:v>0.06137184115523464</x:v>
      </x:c>
      <x:c r="K598" s="33" t="str">
        <x:v>設定あり</x:v>
      </x:c>
      <x:c r="L598" s="33" t="str">
        <x:v>https://www.mlit.go.jp/report/press/content/001981942.pdf</x:v>
      </x:c>
      <x:c r="M598" s="33" t="str">
        <x:v>https://www.mlit.go.jp/report/press/content/001864366.pdf</x:v>
      </x:c>
    </x:row>
    <x:row r="599">
      <x:c r="A599" s="32" t="n">
        <x:v>46082</x:v>
      </x:c>
      <x:c r="B599" s="33" t="str">
        <x:v>関東</x:v>
      </x:c>
      <x:c r="C599" s="34" t="n">
        <x:v>12</x:v>
      </x:c>
      <x:c r="D599" s="33" t="str">
        <x:v>千葉県</x:v>
      </x:c>
      <x:c r="E599" s="34" t="n">
        <x:v>37</x:v>
      </x:c>
      <x:c r="F599" s="33" t="str">
        <x:v>はつり工</x:v>
      </x:c>
      <x:c r="G599" s="35" t="n">
        <x:v>31200</x:v>
      </x:c>
      <x:c r="H599" s="35" t="n">
        <x:v>29900</x:v>
      </x:c>
      <x:c r="I599" s="35" t="n">
        <x:f>IF(OR(G599="",H599=""),"",G599-H599)</x:f>
        <x:v>1300</x:v>
      </x:c>
      <x:c r="J599" s="36" t="n">
        <x:f>IF(OR(G599="",H599="",H599=0),"",G599/H599-1)</x:f>
        <x:v>0.04347826086956519</x:v>
      </x:c>
      <x:c r="K599" s="33" t="str">
        <x:v>設定あり</x:v>
      </x:c>
      <x:c r="L599" s="33" t="str">
        <x:v>https://www.mlit.go.jp/report/press/content/001981942.pdf</x:v>
      </x:c>
      <x:c r="M599" s="33" t="str">
        <x:v>https://www.mlit.go.jp/report/press/content/001864366.pdf</x:v>
      </x:c>
    </x:row>
    <x:row r="600">
      <x:c r="A600" s="32" t="n">
        <x:v>46082</x:v>
      </x:c>
      <x:c r="B600" s="33" t="str">
        <x:v>関東</x:v>
      </x:c>
      <x:c r="C600" s="34" t="n">
        <x:v>12</x:v>
      </x:c>
      <x:c r="D600" s="33" t="str">
        <x:v>千葉県</x:v>
      </x:c>
      <x:c r="E600" s="34" t="n">
        <x:v>38</x:v>
      </x:c>
      <x:c r="F600" s="33" t="str">
        <x:v>防水工</x:v>
      </x:c>
      <x:c r="G600" s="35" t="n">
        <x:v>36900</x:v>
      </x:c>
      <x:c r="H600" s="35" t="n">
        <x:v>34700</x:v>
      </x:c>
      <x:c r="I600" s="35" t="n">
        <x:f>IF(OR(G600="",H600=""),"",G600-H600)</x:f>
        <x:v>2200</x:v>
      </x:c>
      <x:c r="J600" s="36" t="n">
        <x:f>IF(OR(G600="",H600="",H600=0),"",G600/H600-1)</x:f>
        <x:v>0.06340057636887608</x:v>
      </x:c>
      <x:c r="K600" s="33" t="str">
        <x:v>設定あり</x:v>
      </x:c>
      <x:c r="L600" s="33" t="str">
        <x:v>https://www.mlit.go.jp/report/press/content/001981942.pdf</x:v>
      </x:c>
      <x:c r="M600" s="33" t="str">
        <x:v>https://www.mlit.go.jp/report/press/content/001864366.pdf</x:v>
      </x:c>
    </x:row>
    <x:row r="601">
      <x:c r="A601" s="32" t="n">
        <x:v>46082</x:v>
      </x:c>
      <x:c r="B601" s="33" t="str">
        <x:v>関東</x:v>
      </x:c>
      <x:c r="C601" s="34" t="n">
        <x:v>12</x:v>
      </x:c>
      <x:c r="D601" s="33" t="str">
        <x:v>千葉県</x:v>
      </x:c>
      <x:c r="E601" s="34" t="n">
        <x:v>39</x:v>
      </x:c>
      <x:c r="F601" s="33" t="str">
        <x:v>板金工</x:v>
      </x:c>
      <x:c r="G601" s="35" t="n">
        <x:v>35800</x:v>
      </x:c>
      <x:c r="H601" s="35" t="n">
        <x:v>33900</x:v>
      </x:c>
      <x:c r="I601" s="35" t="n">
        <x:f>IF(OR(G601="",H601=""),"",G601-H601)</x:f>
        <x:v>1900</x:v>
      </x:c>
      <x:c r="J601" s="36" t="n">
        <x:f>IF(OR(G601="",H601="",H601=0),"",G601/H601-1)</x:f>
        <x:v>0.05604719764011801</x:v>
      </x:c>
      <x:c r="K601" s="33" t="str">
        <x:v>設定あり</x:v>
      </x:c>
      <x:c r="L601" s="33" t="str">
        <x:v>https://www.mlit.go.jp/report/press/content/001981942.pdf</x:v>
      </x:c>
      <x:c r="M601" s="33" t="str">
        <x:v>https://www.mlit.go.jp/report/press/content/001864366.pdf</x:v>
      </x:c>
    </x:row>
    <x:row r="602">
      <x:c r="A602" s="32" t="n">
        <x:v>46082</x:v>
      </x:c>
      <x:c r="B602" s="33" t="str">
        <x:v>関東</x:v>
      </x:c>
      <x:c r="C602" s="34" t="n">
        <x:v>12</x:v>
      </x:c>
      <x:c r="D602" s="33" t="str">
        <x:v>千葉県</x:v>
      </x:c>
      <x:c r="E602" s="34" t="n">
        <x:v>40</x:v>
      </x:c>
      <x:c r="F602" s="33" t="str">
        <x:v>タイル工</x:v>
      </x:c>
      <x:c r="G602" s="35" t="n">
        <x:v>27700</x:v>
      </x:c>
      <x:c r="H602" s="35" t="n">
        <x:v>26800</x:v>
      </x:c>
      <x:c r="I602" s="35" t="n">
        <x:f>IF(OR(G602="",H602=""),"",G602-H602)</x:f>
        <x:v>900</x:v>
      </x:c>
      <x:c r="J602" s="36" t="n">
        <x:f>IF(OR(G602="",H602="",H602=0),"",G602/H602-1)</x:f>
        <x:v>0.033582089552238736</x:v>
      </x:c>
      <x:c r="K602" s="33" t="str">
        <x:v>設定あり</x:v>
      </x:c>
      <x:c r="L602" s="33" t="str">
        <x:v>https://www.mlit.go.jp/report/press/content/001981942.pdf</x:v>
      </x:c>
      <x:c r="M602" s="33" t="str">
        <x:v>https://www.mlit.go.jp/report/press/content/001864366.pdf</x:v>
      </x:c>
    </x:row>
    <x:row r="603">
      <x:c r="A603" s="32" t="n">
        <x:v>46082</x:v>
      </x:c>
      <x:c r="B603" s="33" t="str">
        <x:v>関東</x:v>
      </x:c>
      <x:c r="C603" s="34" t="n">
        <x:v>12</x:v>
      </x:c>
      <x:c r="D603" s="33" t="str">
        <x:v>千葉県</x:v>
      </x:c>
      <x:c r="E603" s="34" t="n">
        <x:v>41</x:v>
      </x:c>
      <x:c r="F603" s="33" t="str">
        <x:v>サッシ工</x:v>
      </x:c>
      <x:c r="G603" s="35" t="n">
        <x:v>33200</x:v>
      </x:c>
      <x:c r="H603" s="35" t="n">
        <x:v>31700</x:v>
      </x:c>
      <x:c r="I603" s="35" t="n">
        <x:f>IF(OR(G603="",H603=""),"",G603-H603)</x:f>
        <x:v>1500</x:v>
      </x:c>
      <x:c r="J603" s="36" t="n">
        <x:f>IF(OR(G603="",H603="",H603=0),"",G603/H603-1)</x:f>
        <x:v>0.04731861198738163</x:v>
      </x:c>
      <x:c r="K603" s="33" t="str">
        <x:v>設定あり</x:v>
      </x:c>
      <x:c r="L603" s="33" t="str">
        <x:v>https://www.mlit.go.jp/report/press/content/001981942.pdf</x:v>
      </x:c>
      <x:c r="M603" s="33" t="str">
        <x:v>https://www.mlit.go.jp/report/press/content/001864366.pdf</x:v>
      </x:c>
    </x:row>
    <x:row r="604">
      <x:c r="A604" s="32" t="n">
        <x:v>46082</x:v>
      </x:c>
      <x:c r="B604" s="33" t="str">
        <x:v>関東</x:v>
      </x:c>
      <x:c r="C604" s="34" t="n">
        <x:v>12</x:v>
      </x:c>
      <x:c r="D604" s="33" t="str">
        <x:v>千葉県</x:v>
      </x:c>
      <x:c r="E604" s="34" t="n">
        <x:v>42</x:v>
      </x:c>
      <x:c r="F604" s="33" t="str">
        <x:v>屋根ふき工</x:v>
      </x:c>
      <x:c r="G604" s="35"/>
      <x:c r="H604" s="35" t="n">
        <x:v>33500</x:v>
      </x:c>
      <x:c r="I604" s="35" t="str">
        <x:f>IF(OR(G604="",H604=""),"",G604-H604)</x:f>
      </x:c>
      <x:c r="J604" s="36" t="str">
        <x:f>IF(OR(G604="",H604="",H604=0),"",G604/H604-1)</x:f>
      </x:c>
      <x:c r="K604" s="33" t="str">
        <x:v>未設定（当該都道府県）</x:v>
      </x:c>
      <x:c r="L604" s="33" t="str">
        <x:v>https://www.mlit.go.jp/report/press/content/001981942.pdf</x:v>
      </x:c>
      <x:c r="M604" s="33" t="str">
        <x:v>https://www.mlit.go.jp/report/press/content/001864366.pdf</x:v>
      </x:c>
    </x:row>
    <x:row r="605">
      <x:c r="A605" s="32" t="n">
        <x:v>46082</x:v>
      </x:c>
      <x:c r="B605" s="33" t="str">
        <x:v>関東</x:v>
      </x:c>
      <x:c r="C605" s="34" t="n">
        <x:v>12</x:v>
      </x:c>
      <x:c r="D605" s="33" t="str">
        <x:v>千葉県</x:v>
      </x:c>
      <x:c r="E605" s="34" t="n">
        <x:v>43</x:v>
      </x:c>
      <x:c r="F605" s="33" t="str">
        <x:v>内装工</x:v>
      </x:c>
      <x:c r="G605" s="35" t="n">
        <x:v>34100</x:v>
      </x:c>
      <x:c r="H605" s="35" t="n">
        <x:v>32500</x:v>
      </x:c>
      <x:c r="I605" s="35" t="n">
        <x:f>IF(OR(G605="",H605=""),"",G605-H605)</x:f>
        <x:v>1600</x:v>
      </x:c>
      <x:c r="J605" s="36" t="n">
        <x:f>IF(OR(G605="",H605="",H605=0),"",G605/H605-1)</x:f>
        <x:v>0.04923076923076919</x:v>
      </x:c>
      <x:c r="K605" s="33" t="str">
        <x:v>設定あり</x:v>
      </x:c>
      <x:c r="L605" s="33" t="str">
        <x:v>https://www.mlit.go.jp/report/press/content/001981942.pdf</x:v>
      </x:c>
      <x:c r="M605" s="33" t="str">
        <x:v>https://www.mlit.go.jp/report/press/content/001864366.pdf</x:v>
      </x:c>
    </x:row>
    <x:row r="606">
      <x:c r="A606" s="32" t="n">
        <x:v>46082</x:v>
      </x:c>
      <x:c r="B606" s="33" t="str">
        <x:v>関東</x:v>
      </x:c>
      <x:c r="C606" s="34" t="n">
        <x:v>12</x:v>
      </x:c>
      <x:c r="D606" s="33" t="str">
        <x:v>千葉県</x:v>
      </x:c>
      <x:c r="E606" s="34" t="n">
        <x:v>44</x:v>
      </x:c>
      <x:c r="F606" s="33" t="str">
        <x:v>ガラス工</x:v>
      </x:c>
      <x:c r="G606" s="35" t="n">
        <x:v>33400</x:v>
      </x:c>
      <x:c r="H606" s="35" t="n">
        <x:v>31300</x:v>
      </x:c>
      <x:c r="I606" s="35" t="n">
        <x:f>IF(OR(G606="",H606=""),"",G606-H606)</x:f>
        <x:v>2100</x:v>
      </x:c>
      <x:c r="J606" s="36" t="n">
        <x:f>IF(OR(G606="",H606="",H606=0),"",G606/H606-1)</x:f>
        <x:v>0.06709265175718859</x:v>
      </x:c>
      <x:c r="K606" s="33" t="str">
        <x:v>設定あり</x:v>
      </x:c>
      <x:c r="L606" s="33" t="str">
        <x:v>https://www.mlit.go.jp/report/press/content/001981942.pdf</x:v>
      </x:c>
      <x:c r="M606" s="33" t="str">
        <x:v>https://www.mlit.go.jp/report/press/content/001864366.pdf</x:v>
      </x:c>
    </x:row>
    <x:row r="607">
      <x:c r="A607" s="32" t="n">
        <x:v>46082</x:v>
      </x:c>
      <x:c r="B607" s="33" t="str">
        <x:v>関東</x:v>
      </x:c>
      <x:c r="C607" s="34" t="n">
        <x:v>12</x:v>
      </x:c>
      <x:c r="D607" s="33" t="str">
        <x:v>千葉県</x:v>
      </x:c>
      <x:c r="E607" s="34" t="n">
        <x:v>45</x:v>
      </x:c>
      <x:c r="F607" s="33" t="str">
        <x:v>建具工</x:v>
      </x:c>
      <x:c r="G607" s="35"/>
      <x:c r="H607" s="35"/>
      <x:c r="I607" s="35" t="str">
        <x:f>IF(OR(G607="",H607=""),"",G607-H607)</x:f>
      </x:c>
      <x:c r="J607" s="36" t="str">
        <x:f>IF(OR(G607="",H607="",H607=0),"",G607/H607-1)</x:f>
      </x:c>
      <x:c r="K607" s="33" t="str">
        <x:v>未設定（当該都道府県）</x:v>
      </x:c>
      <x:c r="L607" s="33" t="str">
        <x:v>https://www.mlit.go.jp/report/press/content/001981942.pdf</x:v>
      </x:c>
      <x:c r="M607" s="33" t="str">
        <x:v>https://www.mlit.go.jp/report/press/content/001864366.pdf</x:v>
      </x:c>
    </x:row>
    <x:row r="608">
      <x:c r="A608" s="32" t="n">
        <x:v>46082</x:v>
      </x:c>
      <x:c r="B608" s="33" t="str">
        <x:v>関東</x:v>
      </x:c>
      <x:c r="C608" s="34" t="n">
        <x:v>12</x:v>
      </x:c>
      <x:c r="D608" s="33" t="str">
        <x:v>千葉県</x:v>
      </x:c>
      <x:c r="E608" s="34" t="n">
        <x:v>46</x:v>
      </x:c>
      <x:c r="F608" s="33" t="str">
        <x:v>ダクト工</x:v>
      </x:c>
      <x:c r="G608" s="35" t="n">
        <x:v>29700</x:v>
      </x:c>
      <x:c r="H608" s="35" t="n">
        <x:v>28900</x:v>
      </x:c>
      <x:c r="I608" s="35" t="n">
        <x:f>IF(OR(G608="",H608=""),"",G608-H608)</x:f>
        <x:v>800</x:v>
      </x:c>
      <x:c r="J608" s="36" t="n">
        <x:f>IF(OR(G608="",H608="",H608=0),"",G608/H608-1)</x:f>
        <x:v>0.02768166089965396</x:v>
      </x:c>
      <x:c r="K608" s="33" t="str">
        <x:v>設定あり</x:v>
      </x:c>
      <x:c r="L608" s="33" t="str">
        <x:v>https://www.mlit.go.jp/report/press/content/001981942.pdf</x:v>
      </x:c>
      <x:c r="M608" s="33" t="str">
        <x:v>https://www.mlit.go.jp/report/press/content/001864366.pdf</x:v>
      </x:c>
    </x:row>
    <x:row r="609">
      <x:c r="A609" s="32" t="n">
        <x:v>46082</x:v>
      </x:c>
      <x:c r="B609" s="33" t="str">
        <x:v>関東</x:v>
      </x:c>
      <x:c r="C609" s="34" t="n">
        <x:v>12</x:v>
      </x:c>
      <x:c r="D609" s="33" t="str">
        <x:v>千葉県</x:v>
      </x:c>
      <x:c r="E609" s="34" t="n">
        <x:v>47</x:v>
      </x:c>
      <x:c r="F609" s="33" t="str">
        <x:v>保温工</x:v>
      </x:c>
      <x:c r="G609" s="35" t="n">
        <x:v>28600</x:v>
      </x:c>
      <x:c r="H609" s="35" t="n">
        <x:v>27500</x:v>
      </x:c>
      <x:c r="I609" s="35" t="n">
        <x:f>IF(OR(G609="",H609=""),"",G609-H609)</x:f>
        <x:v>1100</x:v>
      </x:c>
      <x:c r="J609" s="36" t="n">
        <x:f>IF(OR(G609="",H609="",H609=0),"",G609/H609-1)</x:f>
        <x:v>0.040000000000000036</x:v>
      </x:c>
      <x:c r="K609" s="33" t="str">
        <x:v>設定あり</x:v>
      </x:c>
      <x:c r="L609" s="33" t="str">
        <x:v>https://www.mlit.go.jp/report/press/content/001981942.pdf</x:v>
      </x:c>
      <x:c r="M609" s="33" t="str">
        <x:v>https://www.mlit.go.jp/report/press/content/001864366.pdf</x:v>
      </x:c>
    </x:row>
    <x:row r="610">
      <x:c r="A610" s="32" t="n">
        <x:v>46082</x:v>
      </x:c>
      <x:c r="B610" s="33" t="str">
        <x:v>関東</x:v>
      </x:c>
      <x:c r="C610" s="34" t="n">
        <x:v>12</x:v>
      </x:c>
      <x:c r="D610" s="33" t="str">
        <x:v>千葉県</x:v>
      </x:c>
      <x:c r="E610" s="34" t="n">
        <x:v>48</x:v>
      </x:c>
      <x:c r="F610" s="33" t="str">
        <x:v>建築ブロック工</x:v>
      </x:c>
      <x:c r="G610" s="35"/>
      <x:c r="H610" s="35"/>
      <x:c r="I610" s="35" t="str">
        <x:f>IF(OR(G610="",H610=""),"",G610-H610)</x:f>
      </x:c>
      <x:c r="J610" s="36" t="str">
        <x:f>IF(OR(G610="",H610="",H610=0),"",G610/H610-1)</x:f>
      </x:c>
      <x:c r="K610" s="33" t="str">
        <x:v>未設定（全国・有効標本数不足）</x:v>
      </x:c>
      <x:c r="L610" s="33" t="str">
        <x:v>https://www.mlit.go.jp/report/press/content/001981942.pdf</x:v>
      </x:c>
      <x:c r="M610" s="33" t="str">
        <x:v>https://www.mlit.go.jp/report/press/content/001864366.pdf</x:v>
      </x:c>
    </x:row>
    <x:row r="611">
      <x:c r="A611" s="32" t="n">
        <x:v>46082</x:v>
      </x:c>
      <x:c r="B611" s="33" t="str">
        <x:v>関東</x:v>
      </x:c>
      <x:c r="C611" s="34" t="n">
        <x:v>12</x:v>
      </x:c>
      <x:c r="D611" s="33" t="str">
        <x:v>千葉県</x:v>
      </x:c>
      <x:c r="E611" s="34" t="n">
        <x:v>49</x:v>
      </x:c>
      <x:c r="F611" s="33" t="str">
        <x:v>設備機械工</x:v>
      </x:c>
      <x:c r="G611" s="35" t="n">
        <x:v>28000</x:v>
      </x:c>
      <x:c r="H611" s="35" t="n">
        <x:v>27800</x:v>
      </x:c>
      <x:c r="I611" s="35" t="n">
        <x:f>IF(OR(G611="",H611=""),"",G611-H611)</x:f>
        <x:v>200</x:v>
      </x:c>
      <x:c r="J611" s="36" t="n">
        <x:f>IF(OR(G611="",H611="",H611=0),"",G611/H611-1)</x:f>
        <x:v>0.007194244604316502</x:v>
      </x:c>
      <x:c r="K611" s="33" t="str">
        <x:v>設定あり</x:v>
      </x:c>
      <x:c r="L611" s="33" t="str">
        <x:v>https://www.mlit.go.jp/report/press/content/001981942.pdf</x:v>
      </x:c>
      <x:c r="M611" s="33" t="str">
        <x:v>https://www.mlit.go.jp/report/press/content/001864366.pdf</x:v>
      </x:c>
    </x:row>
    <x:row r="612">
      <x:c r="A612" s="32" t="n">
        <x:v>46082</x:v>
      </x:c>
      <x:c r="B612" s="33" t="str">
        <x:v>関東</x:v>
      </x:c>
      <x:c r="C612" s="34" t="n">
        <x:v>12</x:v>
      </x:c>
      <x:c r="D612" s="33" t="str">
        <x:v>千葉県</x:v>
      </x:c>
      <x:c r="E612" s="34" t="n">
        <x:v>50</x:v>
      </x:c>
      <x:c r="F612" s="33" t="str">
        <x:v>交通誘導警備員A</x:v>
      </x:c>
      <x:c r="G612" s="35" t="n">
        <x:v>19700</x:v>
      </x:c>
      <x:c r="H612" s="35" t="n">
        <x:v>19300</x:v>
      </x:c>
      <x:c r="I612" s="35" t="n">
        <x:f>IF(OR(G612="",H612=""),"",G612-H612)</x:f>
        <x:v>400</x:v>
      </x:c>
      <x:c r="J612" s="36" t="n">
        <x:f>IF(OR(G612="",H612="",H612=0),"",G612/H612-1)</x:f>
        <x:v>0.020725388601036343</x:v>
      </x:c>
      <x:c r="K612" s="33" t="str">
        <x:v>設定あり</x:v>
      </x:c>
      <x:c r="L612" s="33" t="str">
        <x:v>https://www.mlit.go.jp/report/press/content/001981942.pdf</x:v>
      </x:c>
      <x:c r="M612" s="33" t="str">
        <x:v>https://www.mlit.go.jp/report/press/content/001864366.pdf</x:v>
      </x:c>
    </x:row>
    <x:row r="613">
      <x:c r="A613" s="32" t="n">
        <x:v>46082</x:v>
      </x:c>
      <x:c r="B613" s="33" t="str">
        <x:v>関東</x:v>
      </x:c>
      <x:c r="C613" s="34" t="n">
        <x:v>12</x:v>
      </x:c>
      <x:c r="D613" s="33" t="str">
        <x:v>千葉県</x:v>
      </x:c>
      <x:c r="E613" s="34" t="n">
        <x:v>51</x:v>
      </x:c>
      <x:c r="F613" s="33" t="str">
        <x:v>交通誘導警備員B</x:v>
      </x:c>
      <x:c r="G613" s="35" t="n">
        <x:v>18100</x:v>
      </x:c>
      <x:c r="H613" s="35" t="n">
        <x:v>16900</x:v>
      </x:c>
      <x:c r="I613" s="35" t="n">
        <x:f>IF(OR(G613="",H613=""),"",G613-H613)</x:f>
        <x:v>1200</x:v>
      </x:c>
      <x:c r="J613" s="36" t="n">
        <x:f>IF(OR(G613="",H613="",H613=0),"",G613/H613-1)</x:f>
        <x:v>0.07100591715976323</x:v>
      </x:c>
      <x:c r="K613" s="33" t="str">
        <x:v>設定あり</x:v>
      </x:c>
      <x:c r="L613" s="33" t="str">
        <x:v>https://www.mlit.go.jp/report/press/content/001981942.pdf</x:v>
      </x:c>
      <x:c r="M613" s="33" t="str">
        <x:v>https://www.mlit.go.jp/report/press/content/001864366.pdf</x:v>
      </x:c>
    </x:row>
    <x:row r="614">
      <x:c r="A614" s="32" t="n">
        <x:v>46082</x:v>
      </x:c>
      <x:c r="B614" s="33" t="str">
        <x:v>関東</x:v>
      </x:c>
      <x:c r="C614" s="34" t="n">
        <x:v>13</x:v>
      </x:c>
      <x:c r="D614" s="33" t="str">
        <x:v>東京都</x:v>
      </x:c>
      <x:c r="E614" s="34" t="n">
        <x:v>1</x:v>
      </x:c>
      <x:c r="F614" s="33" t="str">
        <x:v>特殊作業員</x:v>
      </x:c>
      <x:c r="G614" s="35" t="n">
        <x:v>30700</x:v>
      </x:c>
      <x:c r="H614" s="35" t="n">
        <x:v>29900</x:v>
      </x:c>
      <x:c r="I614" s="35" t="n">
        <x:f>IF(OR(G614="",H614=""),"",G614-H614)</x:f>
        <x:v>800</x:v>
      </x:c>
      <x:c r="J614" s="36" t="n">
        <x:f>IF(OR(G614="",H614="",H614=0),"",G614/H614-1)</x:f>
        <x:v>0.026755852842809347</x:v>
      </x:c>
      <x:c r="K614" s="33" t="str">
        <x:v>設定あり</x:v>
      </x:c>
      <x:c r="L614" s="33" t="str">
        <x:v>https://www.mlit.go.jp/report/press/content/001981942.pdf</x:v>
      </x:c>
      <x:c r="M614" s="33" t="str">
        <x:v>https://www.mlit.go.jp/report/press/content/001864366.pdf</x:v>
      </x:c>
    </x:row>
    <x:row r="615">
      <x:c r="A615" s="32" t="n">
        <x:v>46082</x:v>
      </x:c>
      <x:c r="B615" s="33" t="str">
        <x:v>関東</x:v>
      </x:c>
      <x:c r="C615" s="34" t="n">
        <x:v>13</x:v>
      </x:c>
      <x:c r="D615" s="33" t="str">
        <x:v>東京都</x:v>
      </x:c>
      <x:c r="E615" s="34" t="n">
        <x:v>2</x:v>
      </x:c>
      <x:c r="F615" s="33" t="str">
        <x:v>普通作業員</x:v>
      </x:c>
      <x:c r="G615" s="35" t="n">
        <x:v>27000</x:v>
      </x:c>
      <x:c r="H615" s="35" t="n">
        <x:v>26800</x:v>
      </x:c>
      <x:c r="I615" s="35" t="n">
        <x:f>IF(OR(G615="",H615=""),"",G615-H615)</x:f>
        <x:v>200</x:v>
      </x:c>
      <x:c r="J615" s="36" t="n">
        <x:f>IF(OR(G615="",H615="",H615=0),"",G615/H615-1)</x:f>
        <x:v>0.00746268656716409</x:v>
      </x:c>
      <x:c r="K615" s="33" t="str">
        <x:v>設定あり</x:v>
      </x:c>
      <x:c r="L615" s="33" t="str">
        <x:v>https://www.mlit.go.jp/report/press/content/001981942.pdf</x:v>
      </x:c>
      <x:c r="M615" s="33" t="str">
        <x:v>https://www.mlit.go.jp/report/press/content/001864366.pdf</x:v>
      </x:c>
    </x:row>
    <x:row r="616">
      <x:c r="A616" s="32" t="n">
        <x:v>46082</x:v>
      </x:c>
      <x:c r="B616" s="33" t="str">
        <x:v>関東</x:v>
      </x:c>
      <x:c r="C616" s="34" t="n">
        <x:v>13</x:v>
      </x:c>
      <x:c r="D616" s="33" t="str">
        <x:v>東京都</x:v>
      </x:c>
      <x:c r="E616" s="34" t="n">
        <x:v>3</x:v>
      </x:c>
      <x:c r="F616" s="33" t="str">
        <x:v>軽作業員</x:v>
      </x:c>
      <x:c r="G616" s="35" t="n">
        <x:v>18700</x:v>
      </x:c>
      <x:c r="H616" s="35" t="n">
        <x:v>18500</x:v>
      </x:c>
      <x:c r="I616" s="35" t="n">
        <x:f>IF(OR(G616="",H616=""),"",G616-H616)</x:f>
        <x:v>200</x:v>
      </x:c>
      <x:c r="J616" s="36" t="n">
        <x:f>IF(OR(G616="",H616="",H616=0),"",G616/H616-1)</x:f>
        <x:v>0.0108108108108107</x:v>
      </x:c>
      <x:c r="K616" s="33" t="str">
        <x:v>設定あり</x:v>
      </x:c>
      <x:c r="L616" s="33" t="str">
        <x:v>https://www.mlit.go.jp/report/press/content/001981942.pdf</x:v>
      </x:c>
      <x:c r="M616" s="33" t="str">
        <x:v>https://www.mlit.go.jp/report/press/content/001864366.pdf</x:v>
      </x:c>
    </x:row>
    <x:row r="617">
      <x:c r="A617" s="32" t="n">
        <x:v>46082</x:v>
      </x:c>
      <x:c r="B617" s="33" t="str">
        <x:v>関東</x:v>
      </x:c>
      <x:c r="C617" s="34" t="n">
        <x:v>13</x:v>
      </x:c>
      <x:c r="D617" s="33" t="str">
        <x:v>東京都</x:v>
      </x:c>
      <x:c r="E617" s="34" t="n">
        <x:v>4</x:v>
      </x:c>
      <x:c r="F617" s="33" t="str">
        <x:v>造園工</x:v>
      </x:c>
      <x:c r="G617" s="35" t="n">
        <x:v>27700</x:v>
      </x:c>
      <x:c r="H617" s="35" t="n">
        <x:v>27100</x:v>
      </x:c>
      <x:c r="I617" s="35" t="n">
        <x:f>IF(OR(G617="",H617=""),"",G617-H617)</x:f>
        <x:v>600</x:v>
      </x:c>
      <x:c r="J617" s="36" t="n">
        <x:f>IF(OR(G617="",H617="",H617=0),"",G617/H617-1)</x:f>
        <x:v>0.022140221402213944</x:v>
      </x:c>
      <x:c r="K617" s="33" t="str">
        <x:v>設定あり</x:v>
      </x:c>
      <x:c r="L617" s="33" t="str">
        <x:v>https://www.mlit.go.jp/report/press/content/001981942.pdf</x:v>
      </x:c>
      <x:c r="M617" s="33" t="str">
        <x:v>https://www.mlit.go.jp/report/press/content/001864366.pdf</x:v>
      </x:c>
    </x:row>
    <x:row r="618">
      <x:c r="A618" s="32" t="n">
        <x:v>46082</x:v>
      </x:c>
      <x:c r="B618" s="33" t="str">
        <x:v>関東</x:v>
      </x:c>
      <x:c r="C618" s="34" t="n">
        <x:v>13</x:v>
      </x:c>
      <x:c r="D618" s="33" t="str">
        <x:v>東京都</x:v>
      </x:c>
      <x:c r="E618" s="34" t="n">
        <x:v>5</x:v>
      </x:c>
      <x:c r="F618" s="33" t="str">
        <x:v>法面工</x:v>
      </x:c>
      <x:c r="G618" s="35" t="n">
        <x:v>33600</x:v>
      </x:c>
      <x:c r="H618" s="35" t="n">
        <x:v>33400</x:v>
      </x:c>
      <x:c r="I618" s="35" t="n">
        <x:f>IF(OR(G618="",H618=""),"",G618-H618)</x:f>
        <x:v>200</x:v>
      </x:c>
      <x:c r="J618" s="36" t="n">
        <x:f>IF(OR(G618="",H618="",H618=0),"",G618/H618-1)</x:f>
        <x:v>0.0059880239520957446</x:v>
      </x:c>
      <x:c r="K618" s="33" t="str">
        <x:v>設定あり</x:v>
      </x:c>
      <x:c r="L618" s="33" t="str">
        <x:v>https://www.mlit.go.jp/report/press/content/001981942.pdf</x:v>
      </x:c>
      <x:c r="M618" s="33" t="str">
        <x:v>https://www.mlit.go.jp/report/press/content/001864366.pdf</x:v>
      </x:c>
    </x:row>
    <x:row r="619">
      <x:c r="A619" s="32" t="n">
        <x:v>46082</x:v>
      </x:c>
      <x:c r="B619" s="33" t="str">
        <x:v>関東</x:v>
      </x:c>
      <x:c r="C619" s="34" t="n">
        <x:v>13</x:v>
      </x:c>
      <x:c r="D619" s="33" t="str">
        <x:v>東京都</x:v>
      </x:c>
      <x:c r="E619" s="34" t="n">
        <x:v>6</x:v>
      </x:c>
      <x:c r="F619" s="33" t="str">
        <x:v>とび工</x:v>
      </x:c>
      <x:c r="G619" s="35" t="n">
        <x:v>33100</x:v>
      </x:c>
      <x:c r="H619" s="35" t="n">
        <x:v>32900</x:v>
      </x:c>
      <x:c r="I619" s="35" t="n">
        <x:f>IF(OR(G619="",H619=""),"",G619-H619)</x:f>
        <x:v>200</x:v>
      </x:c>
      <x:c r="J619" s="36" t="n">
        <x:f>IF(OR(G619="",H619="",H619=0),"",G619/H619-1)</x:f>
        <x:v>0.006079027355623046</x:v>
      </x:c>
      <x:c r="K619" s="33" t="str">
        <x:v>設定あり</x:v>
      </x:c>
      <x:c r="L619" s="33" t="str">
        <x:v>https://www.mlit.go.jp/report/press/content/001981942.pdf</x:v>
      </x:c>
      <x:c r="M619" s="33" t="str">
        <x:v>https://www.mlit.go.jp/report/press/content/001864366.pdf</x:v>
      </x:c>
    </x:row>
    <x:row r="620">
      <x:c r="A620" s="32" t="n">
        <x:v>46082</x:v>
      </x:c>
      <x:c r="B620" s="33" t="str">
        <x:v>関東</x:v>
      </x:c>
      <x:c r="C620" s="34" t="n">
        <x:v>13</x:v>
      </x:c>
      <x:c r="D620" s="33" t="str">
        <x:v>東京都</x:v>
      </x:c>
      <x:c r="E620" s="34" t="n">
        <x:v>7</x:v>
      </x:c>
      <x:c r="F620" s="33" t="str">
        <x:v>石工</x:v>
      </x:c>
      <x:c r="G620" s="35" t="n">
        <x:v>33100</x:v>
      </x:c>
      <x:c r="H620" s="35" t="n">
        <x:v>32800</x:v>
      </x:c>
      <x:c r="I620" s="35" t="n">
        <x:f>IF(OR(G620="",H620=""),"",G620-H620)</x:f>
        <x:v>300</x:v>
      </x:c>
      <x:c r="J620" s="36" t="n">
        <x:f>IF(OR(G620="",H620="",H620=0),"",G620/H620-1)</x:f>
        <x:v>0.009146341463414531</x:v>
      </x:c>
      <x:c r="K620" s="33" t="str">
        <x:v>設定あり</x:v>
      </x:c>
      <x:c r="L620" s="33" t="str">
        <x:v>https://www.mlit.go.jp/report/press/content/001981942.pdf</x:v>
      </x:c>
      <x:c r="M620" s="33" t="str">
        <x:v>https://www.mlit.go.jp/report/press/content/001864366.pdf</x:v>
      </x:c>
    </x:row>
    <x:row r="621">
      <x:c r="A621" s="32" t="n">
        <x:v>46082</x:v>
      </x:c>
      <x:c r="B621" s="33" t="str">
        <x:v>関東</x:v>
      </x:c>
      <x:c r="C621" s="34" t="n">
        <x:v>13</x:v>
      </x:c>
      <x:c r="D621" s="33" t="str">
        <x:v>東京都</x:v>
      </x:c>
      <x:c r="E621" s="34" t="n">
        <x:v>8</x:v>
      </x:c>
      <x:c r="F621" s="33" t="str">
        <x:v>ブロック工</x:v>
      </x:c>
      <x:c r="G621" s="35" t="n">
        <x:v>32400</x:v>
      </x:c>
      <x:c r="H621" s="35" t="n">
        <x:v>30500</x:v>
      </x:c>
      <x:c r="I621" s="35" t="n">
        <x:f>IF(OR(G621="",H621=""),"",G621-H621)</x:f>
        <x:v>1900</x:v>
      </x:c>
      <x:c r="J621" s="36" t="n">
        <x:f>IF(OR(G621="",H621="",H621=0),"",G621/H621-1)</x:f>
        <x:v>0.062295081967213006</x:v>
      </x:c>
      <x:c r="K621" s="33" t="str">
        <x:v>設定あり</x:v>
      </x:c>
      <x:c r="L621" s="33" t="str">
        <x:v>https://www.mlit.go.jp/report/press/content/001981942.pdf</x:v>
      </x:c>
      <x:c r="M621" s="33" t="str">
        <x:v>https://www.mlit.go.jp/report/press/content/001864366.pdf</x:v>
      </x:c>
    </x:row>
    <x:row r="622">
      <x:c r="A622" s="32" t="n">
        <x:v>46082</x:v>
      </x:c>
      <x:c r="B622" s="33" t="str">
        <x:v>関東</x:v>
      </x:c>
      <x:c r="C622" s="34" t="n">
        <x:v>13</x:v>
      </x:c>
      <x:c r="D622" s="33" t="str">
        <x:v>東京都</x:v>
      </x:c>
      <x:c r="E622" s="34" t="n">
        <x:v>9</x:v>
      </x:c>
      <x:c r="F622" s="33" t="str">
        <x:v>電工</x:v>
      </x:c>
      <x:c r="G622" s="35" t="n">
        <x:v>34300</x:v>
      </x:c>
      <x:c r="H622" s="35" t="n">
        <x:v>32600</x:v>
      </x:c>
      <x:c r="I622" s="35" t="n">
        <x:f>IF(OR(G622="",H622=""),"",G622-H622)</x:f>
        <x:v>1700</x:v>
      </x:c>
      <x:c r="J622" s="36" t="n">
        <x:f>IF(OR(G622="",H622="",H622=0),"",G622/H622-1)</x:f>
        <x:v>0.0521472392638036</x:v>
      </x:c>
      <x:c r="K622" s="33" t="str">
        <x:v>設定あり</x:v>
      </x:c>
      <x:c r="L622" s="33" t="str">
        <x:v>https://www.mlit.go.jp/report/press/content/001981942.pdf</x:v>
      </x:c>
      <x:c r="M622" s="33" t="str">
        <x:v>https://www.mlit.go.jp/report/press/content/001864366.pdf</x:v>
      </x:c>
    </x:row>
    <x:row r="623">
      <x:c r="A623" s="32" t="n">
        <x:v>46082</x:v>
      </x:c>
      <x:c r="B623" s="33" t="str">
        <x:v>関東</x:v>
      </x:c>
      <x:c r="C623" s="34" t="n">
        <x:v>13</x:v>
      </x:c>
      <x:c r="D623" s="33" t="str">
        <x:v>東京都</x:v>
      </x:c>
      <x:c r="E623" s="34" t="n">
        <x:v>10</x:v>
      </x:c>
      <x:c r="F623" s="33" t="str">
        <x:v>鉄筋工</x:v>
      </x:c>
      <x:c r="G623" s="35" t="n">
        <x:v>33800</x:v>
      </x:c>
      <x:c r="H623" s="35" t="n">
        <x:v>32600</x:v>
      </x:c>
      <x:c r="I623" s="35" t="n">
        <x:f>IF(OR(G623="",H623=""),"",G623-H623)</x:f>
        <x:v>1200</x:v>
      </x:c>
      <x:c r="J623" s="36" t="n">
        <x:f>IF(OR(G623="",H623="",H623=0),"",G623/H623-1)</x:f>
        <x:v>0.036809815950920255</x:v>
      </x:c>
      <x:c r="K623" s="33" t="str">
        <x:v>設定あり</x:v>
      </x:c>
      <x:c r="L623" s="33" t="str">
        <x:v>https://www.mlit.go.jp/report/press/content/001981942.pdf</x:v>
      </x:c>
      <x:c r="M623" s="33" t="str">
        <x:v>https://www.mlit.go.jp/report/press/content/001864366.pdf</x:v>
      </x:c>
    </x:row>
    <x:row r="624">
      <x:c r="A624" s="32" t="n">
        <x:v>46082</x:v>
      </x:c>
      <x:c r="B624" s="33" t="str">
        <x:v>関東</x:v>
      </x:c>
      <x:c r="C624" s="34" t="n">
        <x:v>13</x:v>
      </x:c>
      <x:c r="D624" s="33" t="str">
        <x:v>東京都</x:v>
      </x:c>
      <x:c r="E624" s="34" t="n">
        <x:v>11</x:v>
      </x:c>
      <x:c r="F624" s="33" t="str">
        <x:v>鉄骨工</x:v>
      </x:c>
      <x:c r="G624" s="35" t="n">
        <x:v>29800</x:v>
      </x:c>
      <x:c r="H624" s="35" t="n">
        <x:v>29600</x:v>
      </x:c>
      <x:c r="I624" s="35" t="n">
        <x:f>IF(OR(G624="",H624=""),"",G624-H624)</x:f>
        <x:v>200</x:v>
      </x:c>
      <x:c r="J624" s="36" t="n">
        <x:f>IF(OR(G624="",H624="",H624=0),"",G624/H624-1)</x:f>
        <x:v>0.006756756756756799</x:v>
      </x:c>
      <x:c r="K624" s="33" t="str">
        <x:v>設定あり</x:v>
      </x:c>
      <x:c r="L624" s="33" t="str">
        <x:v>https://www.mlit.go.jp/report/press/content/001981942.pdf</x:v>
      </x:c>
      <x:c r="M624" s="33" t="str">
        <x:v>https://www.mlit.go.jp/report/press/content/001864366.pdf</x:v>
      </x:c>
    </x:row>
    <x:row r="625">
      <x:c r="A625" s="32" t="n">
        <x:v>46082</x:v>
      </x:c>
      <x:c r="B625" s="33" t="str">
        <x:v>関東</x:v>
      </x:c>
      <x:c r="C625" s="34" t="n">
        <x:v>13</x:v>
      </x:c>
      <x:c r="D625" s="33" t="str">
        <x:v>東京都</x:v>
      </x:c>
      <x:c r="E625" s="34" t="n">
        <x:v>12</x:v>
      </x:c>
      <x:c r="F625" s="33" t="str">
        <x:v>塗装工</x:v>
      </x:c>
      <x:c r="G625" s="35" t="n">
        <x:v>36500</x:v>
      </x:c>
      <x:c r="H625" s="35" t="n">
        <x:v>34500</x:v>
      </x:c>
      <x:c r="I625" s="35" t="n">
        <x:f>IF(OR(G625="",H625=""),"",G625-H625)</x:f>
        <x:v>2000</x:v>
      </x:c>
      <x:c r="J625" s="36" t="n">
        <x:f>IF(OR(G625="",H625="",H625=0),"",G625/H625-1)</x:f>
        <x:v>0.05797101449275366</x:v>
      </x:c>
      <x:c r="K625" s="33" t="str">
        <x:v>設定あり</x:v>
      </x:c>
      <x:c r="L625" s="33" t="str">
        <x:v>https://www.mlit.go.jp/report/press/content/001981942.pdf</x:v>
      </x:c>
      <x:c r="M625" s="33" t="str">
        <x:v>https://www.mlit.go.jp/report/press/content/001864366.pdf</x:v>
      </x:c>
    </x:row>
    <x:row r="626">
      <x:c r="A626" s="32" t="n">
        <x:v>46082</x:v>
      </x:c>
      <x:c r="B626" s="33" t="str">
        <x:v>関東</x:v>
      </x:c>
      <x:c r="C626" s="34" t="n">
        <x:v>13</x:v>
      </x:c>
      <x:c r="D626" s="33" t="str">
        <x:v>東京都</x:v>
      </x:c>
      <x:c r="E626" s="34" t="n">
        <x:v>13</x:v>
      </x:c>
      <x:c r="F626" s="33" t="str">
        <x:v>溶接工</x:v>
      </x:c>
      <x:c r="G626" s="35" t="n">
        <x:v>38100</x:v>
      </x:c>
      <x:c r="H626" s="35" t="n">
        <x:v>37000</x:v>
      </x:c>
      <x:c r="I626" s="35" t="n">
        <x:f>IF(OR(G626="",H626=""),"",G626-H626)</x:f>
        <x:v>1100</x:v>
      </x:c>
      <x:c r="J626" s="36" t="n">
        <x:f>IF(OR(G626="",H626="",H626=0),"",G626/H626-1)</x:f>
        <x:v>0.029729729729729648</x:v>
      </x:c>
      <x:c r="K626" s="33" t="str">
        <x:v>設定あり</x:v>
      </x:c>
      <x:c r="L626" s="33" t="str">
        <x:v>https://www.mlit.go.jp/report/press/content/001981942.pdf</x:v>
      </x:c>
      <x:c r="M626" s="33" t="str">
        <x:v>https://www.mlit.go.jp/report/press/content/001864366.pdf</x:v>
      </x:c>
    </x:row>
    <x:row r="627">
      <x:c r="A627" s="32" t="n">
        <x:v>46082</x:v>
      </x:c>
      <x:c r="B627" s="33" t="str">
        <x:v>関東</x:v>
      </x:c>
      <x:c r="C627" s="34" t="n">
        <x:v>13</x:v>
      </x:c>
      <x:c r="D627" s="33" t="str">
        <x:v>東京都</x:v>
      </x:c>
      <x:c r="E627" s="34" t="n">
        <x:v>14</x:v>
      </x:c>
      <x:c r="F627" s="33" t="str">
        <x:v>運転手（特殊）</x:v>
      </x:c>
      <x:c r="G627" s="35" t="n">
        <x:v>31100</x:v>
      </x:c>
      <x:c r="H627" s="35" t="n">
        <x:v>30500</x:v>
      </x:c>
      <x:c r="I627" s="35" t="n">
        <x:f>IF(OR(G627="",H627=""),"",G627-H627)</x:f>
        <x:v>600</x:v>
      </x:c>
      <x:c r="J627" s="36" t="n">
        <x:f>IF(OR(G627="",H627="",H627=0),"",G627/H627-1)</x:f>
        <x:v>0.01967213114754096</x:v>
      </x:c>
      <x:c r="K627" s="33" t="str">
        <x:v>設定あり</x:v>
      </x:c>
      <x:c r="L627" s="33" t="str">
        <x:v>https://www.mlit.go.jp/report/press/content/001981942.pdf</x:v>
      </x:c>
      <x:c r="M627" s="33" t="str">
        <x:v>https://www.mlit.go.jp/report/press/content/001864366.pdf</x:v>
      </x:c>
    </x:row>
    <x:row r="628">
      <x:c r="A628" s="32" t="n">
        <x:v>46082</x:v>
      </x:c>
      <x:c r="B628" s="33" t="str">
        <x:v>関東</x:v>
      </x:c>
      <x:c r="C628" s="34" t="n">
        <x:v>13</x:v>
      </x:c>
      <x:c r="D628" s="33" t="str">
        <x:v>東京都</x:v>
      </x:c>
      <x:c r="E628" s="34" t="n">
        <x:v>15</x:v>
      </x:c>
      <x:c r="F628" s="33" t="str">
        <x:v>運転手（一般）</x:v>
      </x:c>
      <x:c r="G628" s="35" t="n">
        <x:v>25600</x:v>
      </x:c>
      <x:c r="H628" s="35" t="n">
        <x:v>25400</x:v>
      </x:c>
      <x:c r="I628" s="35" t="n">
        <x:f>IF(OR(G628="",H628=""),"",G628-H628)</x:f>
        <x:v>200</x:v>
      </x:c>
      <x:c r="J628" s="36" t="n">
        <x:f>IF(OR(G628="",H628="",H628=0),"",G628/H628-1)</x:f>
        <x:v>0.007874015748031482</x:v>
      </x:c>
      <x:c r="K628" s="33" t="str">
        <x:v>設定あり</x:v>
      </x:c>
      <x:c r="L628" s="33" t="str">
        <x:v>https://www.mlit.go.jp/report/press/content/001981942.pdf</x:v>
      </x:c>
      <x:c r="M628" s="33" t="str">
        <x:v>https://www.mlit.go.jp/report/press/content/001864366.pdf</x:v>
      </x:c>
    </x:row>
    <x:row r="629">
      <x:c r="A629" s="32" t="n">
        <x:v>46082</x:v>
      </x:c>
      <x:c r="B629" s="33" t="str">
        <x:v>関東</x:v>
      </x:c>
      <x:c r="C629" s="34" t="n">
        <x:v>13</x:v>
      </x:c>
      <x:c r="D629" s="33" t="str">
        <x:v>東京都</x:v>
      </x:c>
      <x:c r="E629" s="34" t="n">
        <x:v>16</x:v>
      </x:c>
      <x:c r="F629" s="33" t="str">
        <x:v>潜かん工</x:v>
      </x:c>
      <x:c r="G629" s="35" t="n">
        <x:v>37300</x:v>
      </x:c>
      <x:c r="H629" s="35" t="n">
        <x:v>37000</x:v>
      </x:c>
      <x:c r="I629" s="35" t="n">
        <x:f>IF(OR(G629="",H629=""),"",G629-H629)</x:f>
        <x:v>300</x:v>
      </x:c>
      <x:c r="J629" s="36" t="n">
        <x:f>IF(OR(G629="",H629="",H629=0),"",G629/H629-1)</x:f>
        <x:v>0.008108108108108025</x:v>
      </x:c>
      <x:c r="K629" s="33" t="str">
        <x:v>設定あり</x:v>
      </x:c>
      <x:c r="L629" s="33" t="str">
        <x:v>https://www.mlit.go.jp/report/press/content/001981942.pdf</x:v>
      </x:c>
      <x:c r="M629" s="33" t="str">
        <x:v>https://www.mlit.go.jp/report/press/content/001864366.pdf</x:v>
      </x:c>
    </x:row>
    <x:row r="630">
      <x:c r="A630" s="32" t="n">
        <x:v>46082</x:v>
      </x:c>
      <x:c r="B630" s="33" t="str">
        <x:v>関東</x:v>
      </x:c>
      <x:c r="C630" s="34" t="n">
        <x:v>13</x:v>
      </x:c>
      <x:c r="D630" s="33" t="str">
        <x:v>東京都</x:v>
      </x:c>
      <x:c r="E630" s="34" t="n">
        <x:v>17</x:v>
      </x:c>
      <x:c r="F630" s="33" t="str">
        <x:v>潜かん世話役</x:v>
      </x:c>
      <x:c r="G630" s="35" t="n">
        <x:v>44700</x:v>
      </x:c>
      <x:c r="H630" s="35" t="n">
        <x:v>44300</x:v>
      </x:c>
      <x:c r="I630" s="35" t="n">
        <x:f>IF(OR(G630="",H630=""),"",G630-H630)</x:f>
        <x:v>400</x:v>
      </x:c>
      <x:c r="J630" s="36" t="n">
        <x:f>IF(OR(G630="",H630="",H630=0),"",G630/H630-1)</x:f>
        <x:v>0.009029345372460584</x:v>
      </x:c>
      <x:c r="K630" s="33" t="str">
        <x:v>設定あり</x:v>
      </x:c>
      <x:c r="L630" s="33" t="str">
        <x:v>https://www.mlit.go.jp/report/press/content/001981942.pdf</x:v>
      </x:c>
      <x:c r="M630" s="33" t="str">
        <x:v>https://www.mlit.go.jp/report/press/content/001864366.pdf</x:v>
      </x:c>
    </x:row>
    <x:row r="631">
      <x:c r="A631" s="32" t="n">
        <x:v>46082</x:v>
      </x:c>
      <x:c r="B631" s="33" t="str">
        <x:v>関東</x:v>
      </x:c>
      <x:c r="C631" s="34" t="n">
        <x:v>13</x:v>
      </x:c>
      <x:c r="D631" s="33" t="str">
        <x:v>東京都</x:v>
      </x:c>
      <x:c r="E631" s="34" t="n">
        <x:v>18</x:v>
      </x:c>
      <x:c r="F631" s="33" t="str">
        <x:v>さく岩工</x:v>
      </x:c>
      <x:c r="G631" s="35" t="n">
        <x:v>42000</x:v>
      </x:c>
      <x:c r="H631" s="35" t="n">
        <x:v>39600</x:v>
      </x:c>
      <x:c r="I631" s="35" t="n">
        <x:f>IF(OR(G631="",H631=""),"",G631-H631)</x:f>
        <x:v>2400</x:v>
      </x:c>
      <x:c r="J631" s="36" t="n">
        <x:f>IF(OR(G631="",H631="",H631=0),"",G631/H631-1)</x:f>
        <x:v>0.06060606060606055</x:v>
      </x:c>
      <x:c r="K631" s="33" t="str">
        <x:v>設定あり</x:v>
      </x:c>
      <x:c r="L631" s="33" t="str">
        <x:v>https://www.mlit.go.jp/report/press/content/001981942.pdf</x:v>
      </x:c>
      <x:c r="M631" s="33" t="str">
        <x:v>https://www.mlit.go.jp/report/press/content/001864366.pdf</x:v>
      </x:c>
    </x:row>
    <x:row r="632">
      <x:c r="A632" s="32" t="n">
        <x:v>46082</x:v>
      </x:c>
      <x:c r="B632" s="33" t="str">
        <x:v>関東</x:v>
      </x:c>
      <x:c r="C632" s="34" t="n">
        <x:v>13</x:v>
      </x:c>
      <x:c r="D632" s="33" t="str">
        <x:v>東京都</x:v>
      </x:c>
      <x:c r="E632" s="34" t="n">
        <x:v>19</x:v>
      </x:c>
      <x:c r="F632" s="33" t="str">
        <x:v>トンネル特殊工</x:v>
      </x:c>
      <x:c r="G632" s="35" t="n">
        <x:v>37800</x:v>
      </x:c>
      <x:c r="H632" s="35" t="n">
        <x:v>35800</x:v>
      </x:c>
      <x:c r="I632" s="35" t="n">
        <x:f>IF(OR(G632="",H632=""),"",G632-H632)</x:f>
        <x:v>2000</x:v>
      </x:c>
      <x:c r="J632" s="36" t="n">
        <x:f>IF(OR(G632="",H632="",H632=0),"",G632/H632-1)</x:f>
        <x:v>0.05586592178770955</x:v>
      </x:c>
      <x:c r="K632" s="33" t="str">
        <x:v>設定あり</x:v>
      </x:c>
      <x:c r="L632" s="33" t="str">
        <x:v>https://www.mlit.go.jp/report/press/content/001981942.pdf</x:v>
      </x:c>
      <x:c r="M632" s="33" t="str">
        <x:v>https://www.mlit.go.jp/report/press/content/001864366.pdf</x:v>
      </x:c>
    </x:row>
    <x:row r="633">
      <x:c r="A633" s="32" t="n">
        <x:v>46082</x:v>
      </x:c>
      <x:c r="B633" s="33" t="str">
        <x:v>関東</x:v>
      </x:c>
      <x:c r="C633" s="34" t="n">
        <x:v>13</x:v>
      </x:c>
      <x:c r="D633" s="33" t="str">
        <x:v>東京都</x:v>
      </x:c>
      <x:c r="E633" s="34" t="n">
        <x:v>20</x:v>
      </x:c>
      <x:c r="F633" s="33" t="str">
        <x:v>トンネル作業員</x:v>
      </x:c>
      <x:c r="G633" s="35" t="n">
        <x:v>32100</x:v>
      </x:c>
      <x:c r="H633" s="35" t="n">
        <x:v>31000</x:v>
      </x:c>
      <x:c r="I633" s="35" t="n">
        <x:f>IF(OR(G633="",H633=""),"",G633-H633)</x:f>
        <x:v>1100</x:v>
      </x:c>
      <x:c r="J633" s="36" t="n">
        <x:f>IF(OR(G633="",H633="",H633=0),"",G633/H633-1)</x:f>
        <x:v>0.03548387096774186</x:v>
      </x:c>
      <x:c r="K633" s="33" t="str">
        <x:v>設定あり</x:v>
      </x:c>
      <x:c r="L633" s="33" t="str">
        <x:v>https://www.mlit.go.jp/report/press/content/001981942.pdf</x:v>
      </x:c>
      <x:c r="M633" s="33" t="str">
        <x:v>https://www.mlit.go.jp/report/press/content/001864366.pdf</x:v>
      </x:c>
    </x:row>
    <x:row r="634">
      <x:c r="A634" s="32" t="n">
        <x:v>46082</x:v>
      </x:c>
      <x:c r="B634" s="33" t="str">
        <x:v>関東</x:v>
      </x:c>
      <x:c r="C634" s="34" t="n">
        <x:v>13</x:v>
      </x:c>
      <x:c r="D634" s="33" t="str">
        <x:v>東京都</x:v>
      </x:c>
      <x:c r="E634" s="34" t="n">
        <x:v>21</x:v>
      </x:c>
      <x:c r="F634" s="33" t="str">
        <x:v>トンネル世話役</x:v>
      </x:c>
      <x:c r="G634" s="35" t="n">
        <x:v>42800</x:v>
      </x:c>
      <x:c r="H634" s="35" t="n">
        <x:v>40500</x:v>
      </x:c>
      <x:c r="I634" s="35" t="n">
        <x:f>IF(OR(G634="",H634=""),"",G634-H634)</x:f>
        <x:v>2300</x:v>
      </x:c>
      <x:c r="J634" s="36" t="n">
        <x:f>IF(OR(G634="",H634="",H634=0),"",G634/H634-1)</x:f>
        <x:v>0.05679012345679002</x:v>
      </x:c>
      <x:c r="K634" s="33" t="str">
        <x:v>設定あり</x:v>
      </x:c>
      <x:c r="L634" s="33" t="str">
        <x:v>https://www.mlit.go.jp/report/press/content/001981942.pdf</x:v>
      </x:c>
      <x:c r="M634" s="33" t="str">
        <x:v>https://www.mlit.go.jp/report/press/content/001864366.pdf</x:v>
      </x:c>
    </x:row>
    <x:row r="635">
      <x:c r="A635" s="32" t="n">
        <x:v>46082</x:v>
      </x:c>
      <x:c r="B635" s="33" t="str">
        <x:v>関東</x:v>
      </x:c>
      <x:c r="C635" s="34" t="n">
        <x:v>13</x:v>
      </x:c>
      <x:c r="D635" s="33" t="str">
        <x:v>東京都</x:v>
      </x:c>
      <x:c r="E635" s="34" t="n">
        <x:v>22</x:v>
      </x:c>
      <x:c r="F635" s="33" t="str">
        <x:v>橋りょう特殊工</x:v>
      </x:c>
      <x:c r="G635" s="35" t="n">
        <x:v>36700</x:v>
      </x:c>
      <x:c r="H635" s="35" t="n">
        <x:v>34800</x:v>
      </x:c>
      <x:c r="I635" s="35" t="n">
        <x:f>IF(OR(G635="",H635=""),"",G635-H635)</x:f>
        <x:v>1900</x:v>
      </x:c>
      <x:c r="J635" s="36" t="n">
        <x:f>IF(OR(G635="",H635="",H635=0),"",G635/H635-1)</x:f>
        <x:v>0.05459770114942519</x:v>
      </x:c>
      <x:c r="K635" s="33" t="str">
        <x:v>設定あり</x:v>
      </x:c>
      <x:c r="L635" s="33" t="str">
        <x:v>https://www.mlit.go.jp/report/press/content/001981942.pdf</x:v>
      </x:c>
      <x:c r="M635" s="33" t="str">
        <x:v>https://www.mlit.go.jp/report/press/content/001864366.pdf</x:v>
      </x:c>
    </x:row>
    <x:row r="636">
      <x:c r="A636" s="32" t="n">
        <x:v>46082</x:v>
      </x:c>
      <x:c r="B636" s="33" t="str">
        <x:v>関東</x:v>
      </x:c>
      <x:c r="C636" s="34" t="n">
        <x:v>13</x:v>
      </x:c>
      <x:c r="D636" s="33" t="str">
        <x:v>東京都</x:v>
      </x:c>
      <x:c r="E636" s="34" t="n">
        <x:v>23</x:v>
      </x:c>
      <x:c r="F636" s="33" t="str">
        <x:v>橋りょう塗装工</x:v>
      </x:c>
      <x:c r="G636" s="35" t="n">
        <x:v>36500</x:v>
      </x:c>
      <x:c r="H636" s="35" t="n">
        <x:v>35500</x:v>
      </x:c>
      <x:c r="I636" s="35" t="n">
        <x:f>IF(OR(G636="",H636=""),"",G636-H636)</x:f>
        <x:v>1000</x:v>
      </x:c>
      <x:c r="J636" s="36" t="n">
        <x:f>IF(OR(G636="",H636="",H636=0),"",G636/H636-1)</x:f>
        <x:v>0.028169014084507005</x:v>
      </x:c>
      <x:c r="K636" s="33" t="str">
        <x:v>設定あり</x:v>
      </x:c>
      <x:c r="L636" s="33" t="str">
        <x:v>https://www.mlit.go.jp/report/press/content/001981942.pdf</x:v>
      </x:c>
      <x:c r="M636" s="33" t="str">
        <x:v>https://www.mlit.go.jp/report/press/content/001864366.pdf</x:v>
      </x:c>
    </x:row>
    <x:row r="637">
      <x:c r="A637" s="32" t="n">
        <x:v>46082</x:v>
      </x:c>
      <x:c r="B637" s="33" t="str">
        <x:v>関東</x:v>
      </x:c>
      <x:c r="C637" s="34" t="n">
        <x:v>13</x:v>
      </x:c>
      <x:c r="D637" s="33" t="str">
        <x:v>東京都</x:v>
      </x:c>
      <x:c r="E637" s="34" t="n">
        <x:v>24</x:v>
      </x:c>
      <x:c r="F637" s="33" t="str">
        <x:v>橋りょう世話役</x:v>
      </x:c>
      <x:c r="G637" s="35" t="n">
        <x:v>42000</x:v>
      </x:c>
      <x:c r="H637" s="35" t="n">
        <x:v>40600</x:v>
      </x:c>
      <x:c r="I637" s="35" t="n">
        <x:f>IF(OR(G637="",H637=""),"",G637-H637)</x:f>
        <x:v>1400</x:v>
      </x:c>
      <x:c r="J637" s="36" t="n">
        <x:f>IF(OR(G637="",H637="",H637=0),"",G637/H637-1)</x:f>
        <x:v>0.034482758620689724</x:v>
      </x:c>
      <x:c r="K637" s="33" t="str">
        <x:v>設定あり</x:v>
      </x:c>
      <x:c r="L637" s="33" t="str">
        <x:v>https://www.mlit.go.jp/report/press/content/001981942.pdf</x:v>
      </x:c>
      <x:c r="M637" s="33" t="str">
        <x:v>https://www.mlit.go.jp/report/press/content/001864366.pdf</x:v>
      </x:c>
    </x:row>
    <x:row r="638">
      <x:c r="A638" s="32" t="n">
        <x:v>46082</x:v>
      </x:c>
      <x:c r="B638" s="33" t="str">
        <x:v>関東</x:v>
      </x:c>
      <x:c r="C638" s="34" t="n">
        <x:v>13</x:v>
      </x:c>
      <x:c r="D638" s="33" t="str">
        <x:v>東京都</x:v>
      </x:c>
      <x:c r="E638" s="34" t="n">
        <x:v>25</x:v>
      </x:c>
      <x:c r="F638" s="33" t="str">
        <x:v>土木一般世話役</x:v>
      </x:c>
      <x:c r="G638" s="35" t="n">
        <x:v>34400</x:v>
      </x:c>
      <x:c r="H638" s="35" t="n">
        <x:v>32400</x:v>
      </x:c>
      <x:c r="I638" s="35" t="n">
        <x:f>IF(OR(G638="",H638=""),"",G638-H638)</x:f>
        <x:v>2000</x:v>
      </x:c>
      <x:c r="J638" s="36" t="n">
        <x:f>IF(OR(G638="",H638="",H638=0),"",G638/H638-1)</x:f>
        <x:v>0.06172839506172845</x:v>
      </x:c>
      <x:c r="K638" s="33" t="str">
        <x:v>設定あり</x:v>
      </x:c>
      <x:c r="L638" s="33" t="str">
        <x:v>https://www.mlit.go.jp/report/press/content/001981942.pdf</x:v>
      </x:c>
      <x:c r="M638" s="33" t="str">
        <x:v>https://www.mlit.go.jp/report/press/content/001864366.pdf</x:v>
      </x:c>
    </x:row>
    <x:row r="639">
      <x:c r="A639" s="32" t="n">
        <x:v>46082</x:v>
      </x:c>
      <x:c r="B639" s="33" t="str">
        <x:v>関東</x:v>
      </x:c>
      <x:c r="C639" s="34" t="n">
        <x:v>13</x:v>
      </x:c>
      <x:c r="D639" s="33" t="str">
        <x:v>東京都</x:v>
      </x:c>
      <x:c r="E639" s="34" t="n">
        <x:v>26</x:v>
      </x:c>
      <x:c r="F639" s="33" t="str">
        <x:v>高級船員</x:v>
      </x:c>
      <x:c r="G639" s="35" t="n">
        <x:v>39700</x:v>
      </x:c>
      <x:c r="H639" s="35" t="n">
        <x:v>38200</x:v>
      </x:c>
      <x:c r="I639" s="35" t="n">
        <x:f>IF(OR(G639="",H639=""),"",G639-H639)</x:f>
        <x:v>1500</x:v>
      </x:c>
      <x:c r="J639" s="36" t="n">
        <x:f>IF(OR(G639="",H639="",H639=0),"",G639/H639-1)</x:f>
        <x:v>0.03926701570680624</x:v>
      </x:c>
      <x:c r="K639" s="33" t="str">
        <x:v>設定あり</x:v>
      </x:c>
      <x:c r="L639" s="33" t="str">
        <x:v>https://www.mlit.go.jp/report/press/content/001981942.pdf</x:v>
      </x:c>
      <x:c r="M639" s="33" t="str">
        <x:v>https://www.mlit.go.jp/report/press/content/001864366.pdf</x:v>
      </x:c>
    </x:row>
    <x:row r="640">
      <x:c r="A640" s="32" t="n">
        <x:v>46082</x:v>
      </x:c>
      <x:c r="B640" s="33" t="str">
        <x:v>関東</x:v>
      </x:c>
      <x:c r="C640" s="34" t="n">
        <x:v>13</x:v>
      </x:c>
      <x:c r="D640" s="33" t="str">
        <x:v>東京都</x:v>
      </x:c>
      <x:c r="E640" s="34" t="n">
        <x:v>27</x:v>
      </x:c>
      <x:c r="F640" s="33" t="str">
        <x:v>普通船員</x:v>
      </x:c>
      <x:c r="G640" s="35" t="n">
        <x:v>32700</x:v>
      </x:c>
      <x:c r="H640" s="35" t="n">
        <x:v>30800</x:v>
      </x:c>
      <x:c r="I640" s="35" t="n">
        <x:f>IF(OR(G640="",H640=""),"",G640-H640)</x:f>
        <x:v>1900</x:v>
      </x:c>
      <x:c r="J640" s="36" t="n">
        <x:f>IF(OR(G640="",H640="",H640=0),"",G640/H640-1)</x:f>
        <x:v>0.06168831168831179</x:v>
      </x:c>
      <x:c r="K640" s="33" t="str">
        <x:v>設定あり</x:v>
      </x:c>
      <x:c r="L640" s="33" t="str">
        <x:v>https://www.mlit.go.jp/report/press/content/001981942.pdf</x:v>
      </x:c>
      <x:c r="M640" s="33" t="str">
        <x:v>https://www.mlit.go.jp/report/press/content/001864366.pdf</x:v>
      </x:c>
    </x:row>
    <x:row r="641">
      <x:c r="A641" s="32" t="n">
        <x:v>46082</x:v>
      </x:c>
      <x:c r="B641" s="33" t="str">
        <x:v>関東</x:v>
      </x:c>
      <x:c r="C641" s="34" t="n">
        <x:v>13</x:v>
      </x:c>
      <x:c r="D641" s="33" t="str">
        <x:v>東京都</x:v>
      </x:c>
      <x:c r="E641" s="34" t="n">
        <x:v>28</x:v>
      </x:c>
      <x:c r="F641" s="33" t="str">
        <x:v>潜水士</x:v>
      </x:c>
      <x:c r="G641" s="35" t="n">
        <x:v>52700</x:v>
      </x:c>
      <x:c r="H641" s="35" t="n">
        <x:v>49900</x:v>
      </x:c>
      <x:c r="I641" s="35" t="n">
        <x:f>IF(OR(G641="",H641=""),"",G641-H641)</x:f>
        <x:v>2800</x:v>
      </x:c>
      <x:c r="J641" s="36" t="n">
        <x:f>IF(OR(G641="",H641="",H641=0),"",G641/H641-1)</x:f>
        <x:v>0.05611222444889785</x:v>
      </x:c>
      <x:c r="K641" s="33" t="str">
        <x:v>設定あり</x:v>
      </x:c>
      <x:c r="L641" s="33" t="str">
        <x:v>https://www.mlit.go.jp/report/press/content/001981942.pdf</x:v>
      </x:c>
      <x:c r="M641" s="33" t="str">
        <x:v>https://www.mlit.go.jp/report/press/content/001864366.pdf</x:v>
      </x:c>
    </x:row>
    <x:row r="642">
      <x:c r="A642" s="32" t="n">
        <x:v>46082</x:v>
      </x:c>
      <x:c r="B642" s="33" t="str">
        <x:v>関東</x:v>
      </x:c>
      <x:c r="C642" s="34" t="n">
        <x:v>13</x:v>
      </x:c>
      <x:c r="D642" s="33" t="str">
        <x:v>東京都</x:v>
      </x:c>
      <x:c r="E642" s="34" t="n">
        <x:v>29</x:v>
      </x:c>
      <x:c r="F642" s="33" t="str">
        <x:v>潜水連絡員</x:v>
      </x:c>
      <x:c r="G642" s="35" t="n">
        <x:v>38200</x:v>
      </x:c>
      <x:c r="H642" s="35" t="n">
        <x:v>36500</x:v>
      </x:c>
      <x:c r="I642" s="35" t="n">
        <x:f>IF(OR(G642="",H642=""),"",G642-H642)</x:f>
        <x:v>1700</x:v>
      </x:c>
      <x:c r="J642" s="36" t="n">
        <x:f>IF(OR(G642="",H642="",H642=0),"",G642/H642-1)</x:f>
        <x:v>0.046575342465753344</x:v>
      </x:c>
      <x:c r="K642" s="33" t="str">
        <x:v>設定あり</x:v>
      </x:c>
      <x:c r="L642" s="33" t="str">
        <x:v>https://www.mlit.go.jp/report/press/content/001981942.pdf</x:v>
      </x:c>
      <x:c r="M642" s="33" t="str">
        <x:v>https://www.mlit.go.jp/report/press/content/001864366.pdf</x:v>
      </x:c>
    </x:row>
    <x:row r="643">
      <x:c r="A643" s="32" t="n">
        <x:v>46082</x:v>
      </x:c>
      <x:c r="B643" s="33" t="str">
        <x:v>関東</x:v>
      </x:c>
      <x:c r="C643" s="34" t="n">
        <x:v>13</x:v>
      </x:c>
      <x:c r="D643" s="33" t="str">
        <x:v>東京都</x:v>
      </x:c>
      <x:c r="E643" s="34" t="n">
        <x:v>30</x:v>
      </x:c>
      <x:c r="F643" s="33" t="str">
        <x:v>潜水送気員</x:v>
      </x:c>
      <x:c r="G643" s="35" t="n">
        <x:v>35900</x:v>
      </x:c>
      <x:c r="H643" s="35" t="n">
        <x:v>35400</x:v>
      </x:c>
      <x:c r="I643" s="35" t="n">
        <x:f>IF(OR(G643="",H643=""),"",G643-H643)</x:f>
        <x:v>500</x:v>
      </x:c>
      <x:c r="J643" s="36" t="n">
        <x:f>IF(OR(G643="",H643="",H643=0),"",G643/H643-1)</x:f>
        <x:v>0.01412429378531077</x:v>
      </x:c>
      <x:c r="K643" s="33" t="str">
        <x:v>設定あり</x:v>
      </x:c>
      <x:c r="L643" s="33" t="str">
        <x:v>https://www.mlit.go.jp/report/press/content/001981942.pdf</x:v>
      </x:c>
      <x:c r="M643" s="33" t="str">
        <x:v>https://www.mlit.go.jp/report/press/content/001864366.pdf</x:v>
      </x:c>
    </x:row>
    <x:row r="644">
      <x:c r="A644" s="32" t="n">
        <x:v>46082</x:v>
      </x:c>
      <x:c r="B644" s="33" t="str">
        <x:v>関東</x:v>
      </x:c>
      <x:c r="C644" s="34" t="n">
        <x:v>13</x:v>
      </x:c>
      <x:c r="D644" s="33" t="str">
        <x:v>東京都</x:v>
      </x:c>
      <x:c r="E644" s="34" t="n">
        <x:v>31</x:v>
      </x:c>
      <x:c r="F644" s="33" t="str">
        <x:v>山林砂防工</x:v>
      </x:c>
      <x:c r="G644" s="35" t="n">
        <x:v>32500</x:v>
      </x:c>
      <x:c r="H644" s="35" t="n">
        <x:v>32100</x:v>
      </x:c>
      <x:c r="I644" s="35" t="n">
        <x:f>IF(OR(G644="",H644=""),"",G644-H644)</x:f>
        <x:v>400</x:v>
      </x:c>
      <x:c r="J644" s="36" t="n">
        <x:f>IF(OR(G644="",H644="",H644=0),"",G644/H644-1)</x:f>
        <x:v>0.012461059190031154</x:v>
      </x:c>
      <x:c r="K644" s="33" t="str">
        <x:v>設定あり</x:v>
      </x:c>
      <x:c r="L644" s="33" t="str">
        <x:v>https://www.mlit.go.jp/report/press/content/001981942.pdf</x:v>
      </x:c>
      <x:c r="M644" s="33" t="str">
        <x:v>https://www.mlit.go.jp/report/press/content/001864366.pdf</x:v>
      </x:c>
    </x:row>
    <x:row r="645">
      <x:c r="A645" s="32" t="n">
        <x:v>46082</x:v>
      </x:c>
      <x:c r="B645" s="33" t="str">
        <x:v>関東</x:v>
      </x:c>
      <x:c r="C645" s="34" t="n">
        <x:v>13</x:v>
      </x:c>
      <x:c r="D645" s="33" t="str">
        <x:v>東京都</x:v>
      </x:c>
      <x:c r="E645" s="34" t="n">
        <x:v>32</x:v>
      </x:c>
      <x:c r="F645" s="33" t="str">
        <x:v>軌道工</x:v>
      </x:c>
      <x:c r="G645" s="35" t="n">
        <x:v>58700</x:v>
      </x:c>
      <x:c r="H645" s="35" t="n">
        <x:v>57400</x:v>
      </x:c>
      <x:c r="I645" s="35" t="n">
        <x:f>IF(OR(G645="",H645=""),"",G645-H645)</x:f>
        <x:v>1300</x:v>
      </x:c>
      <x:c r="J645" s="36" t="n">
        <x:f>IF(OR(G645="",H645="",H645=0),"",G645/H645-1)</x:f>
        <x:v>0.022648083623693305</x:v>
      </x:c>
      <x:c r="K645" s="33" t="str">
        <x:v>設定あり</x:v>
      </x:c>
      <x:c r="L645" s="33" t="str">
        <x:v>https://www.mlit.go.jp/report/press/content/001981942.pdf</x:v>
      </x:c>
      <x:c r="M645" s="33" t="str">
        <x:v>https://www.mlit.go.jp/report/press/content/001864366.pdf</x:v>
      </x:c>
    </x:row>
    <x:row r="646">
      <x:c r="A646" s="32" t="n">
        <x:v>46082</x:v>
      </x:c>
      <x:c r="B646" s="33" t="str">
        <x:v>関東</x:v>
      </x:c>
      <x:c r="C646" s="34" t="n">
        <x:v>13</x:v>
      </x:c>
      <x:c r="D646" s="33" t="str">
        <x:v>東京都</x:v>
      </x:c>
      <x:c r="E646" s="34" t="n">
        <x:v>33</x:v>
      </x:c>
      <x:c r="F646" s="33" t="str">
        <x:v>型わく工</x:v>
      </x:c>
      <x:c r="G646" s="35" t="n">
        <x:v>33000</x:v>
      </x:c>
      <x:c r="H646" s="35" t="n">
        <x:v>31700</x:v>
      </x:c>
      <x:c r="I646" s="35" t="n">
        <x:f>IF(OR(G646="",H646=""),"",G646-H646)</x:f>
        <x:v>1300</x:v>
      </x:c>
      <x:c r="J646" s="36" t="n">
        <x:f>IF(OR(G646="",H646="",H646=0),"",G646/H646-1)</x:f>
        <x:v>0.04100946372239744</x:v>
      </x:c>
      <x:c r="K646" s="33" t="str">
        <x:v>設定あり</x:v>
      </x:c>
      <x:c r="L646" s="33" t="str">
        <x:v>https://www.mlit.go.jp/report/press/content/001981942.pdf</x:v>
      </x:c>
      <x:c r="M646" s="33" t="str">
        <x:v>https://www.mlit.go.jp/report/press/content/001864366.pdf</x:v>
      </x:c>
    </x:row>
    <x:row r="647">
      <x:c r="A647" s="32" t="n">
        <x:v>46082</x:v>
      </x:c>
      <x:c r="B647" s="33" t="str">
        <x:v>関東</x:v>
      </x:c>
      <x:c r="C647" s="34" t="n">
        <x:v>13</x:v>
      </x:c>
      <x:c r="D647" s="33" t="str">
        <x:v>東京都</x:v>
      </x:c>
      <x:c r="E647" s="34" t="n">
        <x:v>34</x:v>
      </x:c>
      <x:c r="F647" s="33" t="str">
        <x:v>大工</x:v>
      </x:c>
      <x:c r="G647" s="35" t="n">
        <x:v>30600</x:v>
      </x:c>
      <x:c r="H647" s="35" t="n">
        <x:v>30400</x:v>
      </x:c>
      <x:c r="I647" s="35" t="n">
        <x:f>IF(OR(G647="",H647=""),"",G647-H647)</x:f>
        <x:v>200</x:v>
      </x:c>
      <x:c r="J647" s="36" t="n">
        <x:f>IF(OR(G647="",H647="",H647=0),"",G647/H647-1)</x:f>
        <x:v>0.006578947368421018</x:v>
      </x:c>
      <x:c r="K647" s="33" t="str">
        <x:v>設定あり</x:v>
      </x:c>
      <x:c r="L647" s="33" t="str">
        <x:v>https://www.mlit.go.jp/report/press/content/001981942.pdf</x:v>
      </x:c>
      <x:c r="M647" s="33" t="str">
        <x:v>https://www.mlit.go.jp/report/press/content/001864366.pdf</x:v>
      </x:c>
    </x:row>
    <x:row r="648">
      <x:c r="A648" s="32" t="n">
        <x:v>46082</x:v>
      </x:c>
      <x:c r="B648" s="33" t="str">
        <x:v>関東</x:v>
      </x:c>
      <x:c r="C648" s="34" t="n">
        <x:v>13</x:v>
      </x:c>
      <x:c r="D648" s="33" t="str">
        <x:v>東京都</x:v>
      </x:c>
      <x:c r="E648" s="34" t="n">
        <x:v>35</x:v>
      </x:c>
      <x:c r="F648" s="33" t="str">
        <x:v>左官</x:v>
      </x:c>
      <x:c r="G648" s="35" t="n">
        <x:v>33800</x:v>
      </x:c>
      <x:c r="H648" s="35" t="n">
        <x:v>33000</x:v>
      </x:c>
      <x:c r="I648" s="35" t="n">
        <x:f>IF(OR(G648="",H648=""),"",G648-H648)</x:f>
        <x:v>800</x:v>
      </x:c>
      <x:c r="J648" s="36" t="n">
        <x:f>IF(OR(G648="",H648="",H648=0),"",G648/H648-1)</x:f>
        <x:v>0.024242424242424176</x:v>
      </x:c>
      <x:c r="K648" s="33" t="str">
        <x:v>設定あり</x:v>
      </x:c>
      <x:c r="L648" s="33" t="str">
        <x:v>https://www.mlit.go.jp/report/press/content/001981942.pdf</x:v>
      </x:c>
      <x:c r="M648" s="33" t="str">
        <x:v>https://www.mlit.go.jp/report/press/content/001864366.pdf</x:v>
      </x:c>
    </x:row>
    <x:row r="649">
      <x:c r="A649" s="32" t="n">
        <x:v>46082</x:v>
      </x:c>
      <x:c r="B649" s="33" t="str">
        <x:v>関東</x:v>
      </x:c>
      <x:c r="C649" s="34" t="n">
        <x:v>13</x:v>
      </x:c>
      <x:c r="D649" s="33" t="str">
        <x:v>東京都</x:v>
      </x:c>
      <x:c r="E649" s="34" t="n">
        <x:v>36</x:v>
      </x:c>
      <x:c r="F649" s="33" t="str">
        <x:v>配管工</x:v>
      </x:c>
      <x:c r="G649" s="35" t="n">
        <x:v>30100</x:v>
      </x:c>
      <x:c r="H649" s="35" t="n">
        <x:v>28600</x:v>
      </x:c>
      <x:c r="I649" s="35" t="n">
        <x:f>IF(OR(G649="",H649=""),"",G649-H649)</x:f>
        <x:v>1500</x:v>
      </x:c>
      <x:c r="J649" s="36" t="n">
        <x:f>IF(OR(G649="",H649="",H649=0),"",G649/H649-1)</x:f>
        <x:v>0.0524475524475525</x:v>
      </x:c>
      <x:c r="K649" s="33" t="str">
        <x:v>設定あり</x:v>
      </x:c>
      <x:c r="L649" s="33" t="str">
        <x:v>https://www.mlit.go.jp/report/press/content/001981942.pdf</x:v>
      </x:c>
      <x:c r="M649" s="33" t="str">
        <x:v>https://www.mlit.go.jp/report/press/content/001864366.pdf</x:v>
      </x:c>
    </x:row>
    <x:row r="650">
      <x:c r="A650" s="32" t="n">
        <x:v>46082</x:v>
      </x:c>
      <x:c r="B650" s="33" t="str">
        <x:v>関東</x:v>
      </x:c>
      <x:c r="C650" s="34" t="n">
        <x:v>13</x:v>
      </x:c>
      <x:c r="D650" s="33" t="str">
        <x:v>東京都</x:v>
      </x:c>
      <x:c r="E650" s="34" t="n">
        <x:v>37</x:v>
      </x:c>
      <x:c r="F650" s="33" t="str">
        <x:v>はつり工</x:v>
      </x:c>
      <x:c r="G650" s="35" t="n">
        <x:v>31200</x:v>
      </x:c>
      <x:c r="H650" s="35" t="n">
        <x:v>30100</x:v>
      </x:c>
      <x:c r="I650" s="35" t="n">
        <x:f>IF(OR(G650="",H650=""),"",G650-H650)</x:f>
        <x:v>1100</x:v>
      </x:c>
      <x:c r="J650" s="36" t="n">
        <x:f>IF(OR(G650="",H650="",H650=0),"",G650/H650-1)</x:f>
        <x:v>0.03654485049833878</x:v>
      </x:c>
      <x:c r="K650" s="33" t="str">
        <x:v>設定あり</x:v>
      </x:c>
      <x:c r="L650" s="33" t="str">
        <x:v>https://www.mlit.go.jp/report/press/content/001981942.pdf</x:v>
      </x:c>
      <x:c r="M650" s="33" t="str">
        <x:v>https://www.mlit.go.jp/report/press/content/001864366.pdf</x:v>
      </x:c>
    </x:row>
    <x:row r="651">
      <x:c r="A651" s="32" t="n">
        <x:v>46082</x:v>
      </x:c>
      <x:c r="B651" s="33" t="str">
        <x:v>関東</x:v>
      </x:c>
      <x:c r="C651" s="34" t="n">
        <x:v>13</x:v>
      </x:c>
      <x:c r="D651" s="33" t="str">
        <x:v>東京都</x:v>
      </x:c>
      <x:c r="E651" s="34" t="n">
        <x:v>38</x:v>
      </x:c>
      <x:c r="F651" s="33" t="str">
        <x:v>防水工</x:v>
      </x:c>
      <x:c r="G651" s="35" t="n">
        <x:v>38200</x:v>
      </x:c>
      <x:c r="H651" s="35" t="n">
        <x:v>36100</x:v>
      </x:c>
      <x:c r="I651" s="35" t="n">
        <x:f>IF(OR(G651="",H651=""),"",G651-H651)</x:f>
        <x:v>2100</x:v>
      </x:c>
      <x:c r="J651" s="36" t="n">
        <x:f>IF(OR(G651="",H651="",H651=0),"",G651/H651-1)</x:f>
        <x:v>0.05817174515235468</x:v>
      </x:c>
      <x:c r="K651" s="33" t="str">
        <x:v>設定あり</x:v>
      </x:c>
      <x:c r="L651" s="33" t="str">
        <x:v>https://www.mlit.go.jp/report/press/content/001981942.pdf</x:v>
      </x:c>
      <x:c r="M651" s="33" t="str">
        <x:v>https://www.mlit.go.jp/report/press/content/001864366.pdf</x:v>
      </x:c>
    </x:row>
    <x:row r="652">
      <x:c r="A652" s="32" t="n">
        <x:v>46082</x:v>
      </x:c>
      <x:c r="B652" s="33" t="str">
        <x:v>関東</x:v>
      </x:c>
      <x:c r="C652" s="34" t="n">
        <x:v>13</x:v>
      </x:c>
      <x:c r="D652" s="33" t="str">
        <x:v>東京都</x:v>
      </x:c>
      <x:c r="E652" s="34" t="n">
        <x:v>39</x:v>
      </x:c>
      <x:c r="F652" s="33" t="str">
        <x:v>板金工</x:v>
      </x:c>
      <x:c r="G652" s="35" t="n">
        <x:v>35800</x:v>
      </x:c>
      <x:c r="H652" s="35" t="n">
        <x:v>34200</x:v>
      </x:c>
      <x:c r="I652" s="35" t="n">
        <x:f>IF(OR(G652="",H652=""),"",G652-H652)</x:f>
        <x:v>1600</x:v>
      </x:c>
      <x:c r="J652" s="36" t="n">
        <x:f>IF(OR(G652="",H652="",H652=0),"",G652/H652-1)</x:f>
        <x:v>0.04678362573099415</x:v>
      </x:c>
      <x:c r="K652" s="33" t="str">
        <x:v>設定あり</x:v>
      </x:c>
      <x:c r="L652" s="33" t="str">
        <x:v>https://www.mlit.go.jp/report/press/content/001981942.pdf</x:v>
      </x:c>
      <x:c r="M652" s="33" t="str">
        <x:v>https://www.mlit.go.jp/report/press/content/001864366.pdf</x:v>
      </x:c>
    </x:row>
    <x:row r="653">
      <x:c r="A653" s="32" t="n">
        <x:v>46082</x:v>
      </x:c>
      <x:c r="B653" s="33" t="str">
        <x:v>関東</x:v>
      </x:c>
      <x:c r="C653" s="34" t="n">
        <x:v>13</x:v>
      </x:c>
      <x:c r="D653" s="33" t="str">
        <x:v>東京都</x:v>
      </x:c>
      <x:c r="E653" s="34" t="n">
        <x:v>40</x:v>
      </x:c>
      <x:c r="F653" s="33" t="str">
        <x:v>タイル工</x:v>
      </x:c>
      <x:c r="G653" s="35" t="n">
        <x:v>27800</x:v>
      </x:c>
      <x:c r="H653" s="35" t="n">
        <x:v>27100</x:v>
      </x:c>
      <x:c r="I653" s="35" t="n">
        <x:f>IF(OR(G653="",H653=""),"",G653-H653)</x:f>
        <x:v>700</x:v>
      </x:c>
      <x:c r="J653" s="36" t="n">
        <x:f>IF(OR(G653="",H653="",H653=0),"",G653/H653-1)</x:f>
        <x:v>0.02583025830258312</x:v>
      </x:c>
      <x:c r="K653" s="33" t="str">
        <x:v>設定あり</x:v>
      </x:c>
      <x:c r="L653" s="33" t="str">
        <x:v>https://www.mlit.go.jp/report/press/content/001981942.pdf</x:v>
      </x:c>
      <x:c r="M653" s="33" t="str">
        <x:v>https://www.mlit.go.jp/report/press/content/001864366.pdf</x:v>
      </x:c>
    </x:row>
    <x:row r="654">
      <x:c r="A654" s="32" t="n">
        <x:v>46082</x:v>
      </x:c>
      <x:c r="B654" s="33" t="str">
        <x:v>関東</x:v>
      </x:c>
      <x:c r="C654" s="34" t="n">
        <x:v>13</x:v>
      </x:c>
      <x:c r="D654" s="33" t="str">
        <x:v>東京都</x:v>
      </x:c>
      <x:c r="E654" s="34" t="n">
        <x:v>41</x:v>
      </x:c>
      <x:c r="F654" s="33" t="str">
        <x:v>サッシ工</x:v>
      </x:c>
      <x:c r="G654" s="35" t="n">
        <x:v>33300</x:v>
      </x:c>
      <x:c r="H654" s="35" t="n">
        <x:v>32100</x:v>
      </x:c>
      <x:c r="I654" s="35" t="n">
        <x:f>IF(OR(G654="",H654=""),"",G654-H654)</x:f>
        <x:v>1200</x:v>
      </x:c>
      <x:c r="J654" s="36" t="n">
        <x:f>IF(OR(G654="",H654="",H654=0),"",G654/H654-1)</x:f>
        <x:v>0.03738317757009346</x:v>
      </x:c>
      <x:c r="K654" s="33" t="str">
        <x:v>設定あり</x:v>
      </x:c>
      <x:c r="L654" s="33" t="str">
        <x:v>https://www.mlit.go.jp/report/press/content/001981942.pdf</x:v>
      </x:c>
      <x:c r="M654" s="33" t="str">
        <x:v>https://www.mlit.go.jp/report/press/content/001864366.pdf</x:v>
      </x:c>
    </x:row>
    <x:row r="655">
      <x:c r="A655" s="32" t="n">
        <x:v>46082</x:v>
      </x:c>
      <x:c r="B655" s="33" t="str">
        <x:v>関東</x:v>
      </x:c>
      <x:c r="C655" s="34" t="n">
        <x:v>13</x:v>
      </x:c>
      <x:c r="D655" s="33" t="str">
        <x:v>東京都</x:v>
      </x:c>
      <x:c r="E655" s="34" t="n">
        <x:v>42</x:v>
      </x:c>
      <x:c r="F655" s="33" t="str">
        <x:v>屋根ふき工</x:v>
      </x:c>
      <x:c r="G655" s="35"/>
      <x:c r="H655" s="35" t="n">
        <x:v>33900</x:v>
      </x:c>
      <x:c r="I655" s="35" t="str">
        <x:f>IF(OR(G655="",H655=""),"",G655-H655)</x:f>
      </x:c>
      <x:c r="J655" s="36" t="str">
        <x:f>IF(OR(G655="",H655="",H655=0),"",G655/H655-1)</x:f>
      </x:c>
      <x:c r="K655" s="33" t="str">
        <x:v>未設定（当該都道府県）</x:v>
      </x:c>
      <x:c r="L655" s="33" t="str">
        <x:v>https://www.mlit.go.jp/report/press/content/001981942.pdf</x:v>
      </x:c>
      <x:c r="M655" s="33" t="str">
        <x:v>https://www.mlit.go.jp/report/press/content/001864366.pdf</x:v>
      </x:c>
    </x:row>
    <x:row r="656">
      <x:c r="A656" s="32" t="n">
        <x:v>46082</x:v>
      </x:c>
      <x:c r="B656" s="33" t="str">
        <x:v>関東</x:v>
      </x:c>
      <x:c r="C656" s="34" t="n">
        <x:v>13</x:v>
      </x:c>
      <x:c r="D656" s="33" t="str">
        <x:v>東京都</x:v>
      </x:c>
      <x:c r="E656" s="34" t="n">
        <x:v>43</x:v>
      </x:c>
      <x:c r="F656" s="33" t="str">
        <x:v>内装工</x:v>
      </x:c>
      <x:c r="G656" s="35" t="n">
        <x:v>34400</x:v>
      </x:c>
      <x:c r="H656" s="35" t="n">
        <x:v>33000</x:v>
      </x:c>
      <x:c r="I656" s="35" t="n">
        <x:f>IF(OR(G656="",H656=""),"",G656-H656)</x:f>
        <x:v>1400</x:v>
      </x:c>
      <x:c r="J656" s="36" t="n">
        <x:f>IF(OR(G656="",H656="",H656=0),"",G656/H656-1)</x:f>
        <x:v>0.042424242424242475</x:v>
      </x:c>
      <x:c r="K656" s="33" t="str">
        <x:v>設定あり</x:v>
      </x:c>
      <x:c r="L656" s="33" t="str">
        <x:v>https://www.mlit.go.jp/report/press/content/001981942.pdf</x:v>
      </x:c>
      <x:c r="M656" s="33" t="str">
        <x:v>https://www.mlit.go.jp/report/press/content/001864366.pdf</x:v>
      </x:c>
    </x:row>
    <x:row r="657">
      <x:c r="A657" s="32" t="n">
        <x:v>46082</x:v>
      </x:c>
      <x:c r="B657" s="33" t="str">
        <x:v>関東</x:v>
      </x:c>
      <x:c r="C657" s="34" t="n">
        <x:v>13</x:v>
      </x:c>
      <x:c r="D657" s="33" t="str">
        <x:v>東京都</x:v>
      </x:c>
      <x:c r="E657" s="34" t="n">
        <x:v>44</x:v>
      </x:c>
      <x:c r="F657" s="33" t="str">
        <x:v>ガラス工</x:v>
      </x:c>
      <x:c r="G657" s="35" t="n">
        <x:v>33400</x:v>
      </x:c>
      <x:c r="H657" s="35" t="n">
        <x:v>31600</x:v>
      </x:c>
      <x:c r="I657" s="35" t="n">
        <x:f>IF(OR(G657="",H657=""),"",G657-H657)</x:f>
        <x:v>1800</x:v>
      </x:c>
      <x:c r="J657" s="36" t="n">
        <x:f>IF(OR(G657="",H657="",H657=0),"",G657/H657-1)</x:f>
        <x:v>0.05696202531645578</x:v>
      </x:c>
      <x:c r="K657" s="33" t="str">
        <x:v>設定あり</x:v>
      </x:c>
      <x:c r="L657" s="33" t="str">
        <x:v>https://www.mlit.go.jp/report/press/content/001981942.pdf</x:v>
      </x:c>
      <x:c r="M657" s="33" t="str">
        <x:v>https://www.mlit.go.jp/report/press/content/001864366.pdf</x:v>
      </x:c>
    </x:row>
    <x:row r="658">
      <x:c r="A658" s="32" t="n">
        <x:v>46082</x:v>
      </x:c>
      <x:c r="B658" s="33" t="str">
        <x:v>関東</x:v>
      </x:c>
      <x:c r="C658" s="34" t="n">
        <x:v>13</x:v>
      </x:c>
      <x:c r="D658" s="33" t="str">
        <x:v>東京都</x:v>
      </x:c>
      <x:c r="E658" s="34" t="n">
        <x:v>45</x:v>
      </x:c>
      <x:c r="F658" s="33" t="str">
        <x:v>建具工</x:v>
      </x:c>
      <x:c r="G658" s="35"/>
      <x:c r="H658" s="35"/>
      <x:c r="I658" s="35" t="str">
        <x:f>IF(OR(G658="",H658=""),"",G658-H658)</x:f>
      </x:c>
      <x:c r="J658" s="36" t="str">
        <x:f>IF(OR(G658="",H658="",H658=0),"",G658/H658-1)</x:f>
      </x:c>
      <x:c r="K658" s="33" t="str">
        <x:v>未設定（当該都道府県）</x:v>
      </x:c>
      <x:c r="L658" s="33" t="str">
        <x:v>https://www.mlit.go.jp/report/press/content/001981942.pdf</x:v>
      </x:c>
      <x:c r="M658" s="33" t="str">
        <x:v>https://www.mlit.go.jp/report/press/content/001864366.pdf</x:v>
      </x:c>
    </x:row>
    <x:row r="659">
      <x:c r="A659" s="32" t="n">
        <x:v>46082</x:v>
      </x:c>
      <x:c r="B659" s="33" t="str">
        <x:v>関東</x:v>
      </x:c>
      <x:c r="C659" s="34" t="n">
        <x:v>13</x:v>
      </x:c>
      <x:c r="D659" s="33" t="str">
        <x:v>東京都</x:v>
      </x:c>
      <x:c r="E659" s="34" t="n">
        <x:v>46</x:v>
      </x:c>
      <x:c r="F659" s="33" t="str">
        <x:v>ダクト工</x:v>
      </x:c>
      <x:c r="G659" s="35" t="n">
        <x:v>30100</x:v>
      </x:c>
      <x:c r="H659" s="35" t="n">
        <x:v>29600</x:v>
      </x:c>
      <x:c r="I659" s="35" t="n">
        <x:f>IF(OR(G659="",H659=""),"",G659-H659)</x:f>
        <x:v>500</x:v>
      </x:c>
      <x:c r="J659" s="36" t="n">
        <x:f>IF(OR(G659="",H659="",H659=0),"",G659/H659-1)</x:f>
        <x:v>0.016891891891891886</x:v>
      </x:c>
      <x:c r="K659" s="33" t="str">
        <x:v>設定あり</x:v>
      </x:c>
      <x:c r="L659" s="33" t="str">
        <x:v>https://www.mlit.go.jp/report/press/content/001981942.pdf</x:v>
      </x:c>
      <x:c r="M659" s="33" t="str">
        <x:v>https://www.mlit.go.jp/report/press/content/001864366.pdf</x:v>
      </x:c>
    </x:row>
    <x:row r="660">
      <x:c r="A660" s="32" t="n">
        <x:v>46082</x:v>
      </x:c>
      <x:c r="B660" s="33" t="str">
        <x:v>関東</x:v>
      </x:c>
      <x:c r="C660" s="34" t="n">
        <x:v>13</x:v>
      </x:c>
      <x:c r="D660" s="33" t="str">
        <x:v>東京都</x:v>
      </x:c>
      <x:c r="E660" s="34" t="n">
        <x:v>47</x:v>
      </x:c>
      <x:c r="F660" s="33" t="str">
        <x:v>保温工</x:v>
      </x:c>
      <x:c r="G660" s="35" t="n">
        <x:v>28600</x:v>
      </x:c>
      <x:c r="H660" s="35" t="n">
        <x:v>27700</x:v>
      </x:c>
      <x:c r="I660" s="35" t="n">
        <x:f>IF(OR(G660="",H660=""),"",G660-H660)</x:f>
        <x:v>900</x:v>
      </x:c>
      <x:c r="J660" s="36" t="n">
        <x:f>IF(OR(G660="",H660="",H660=0),"",G660/H660-1)</x:f>
        <x:v>0.032490974729241895</x:v>
      </x:c>
      <x:c r="K660" s="33" t="str">
        <x:v>設定あり</x:v>
      </x:c>
      <x:c r="L660" s="33" t="str">
        <x:v>https://www.mlit.go.jp/report/press/content/001981942.pdf</x:v>
      </x:c>
      <x:c r="M660" s="33" t="str">
        <x:v>https://www.mlit.go.jp/report/press/content/001864366.pdf</x:v>
      </x:c>
    </x:row>
    <x:row r="661">
      <x:c r="A661" s="32" t="n">
        <x:v>46082</x:v>
      </x:c>
      <x:c r="B661" s="33" t="str">
        <x:v>関東</x:v>
      </x:c>
      <x:c r="C661" s="34" t="n">
        <x:v>13</x:v>
      </x:c>
      <x:c r="D661" s="33" t="str">
        <x:v>東京都</x:v>
      </x:c>
      <x:c r="E661" s="34" t="n">
        <x:v>48</x:v>
      </x:c>
      <x:c r="F661" s="33" t="str">
        <x:v>建築ブロック工</x:v>
      </x:c>
      <x:c r="G661" s="35"/>
      <x:c r="H661" s="35"/>
      <x:c r="I661" s="35" t="str">
        <x:f>IF(OR(G661="",H661=""),"",G661-H661)</x:f>
      </x:c>
      <x:c r="J661" s="36" t="str">
        <x:f>IF(OR(G661="",H661="",H661=0),"",G661/H661-1)</x:f>
      </x:c>
      <x:c r="K661" s="33" t="str">
        <x:v>未設定（全国・有効標本数不足）</x:v>
      </x:c>
      <x:c r="L661" s="33" t="str">
        <x:v>https://www.mlit.go.jp/report/press/content/001981942.pdf</x:v>
      </x:c>
      <x:c r="M661" s="33" t="str">
        <x:v>https://www.mlit.go.jp/report/press/content/001864366.pdf</x:v>
      </x:c>
    </x:row>
    <x:row r="662">
      <x:c r="A662" s="32" t="n">
        <x:v>46082</x:v>
      </x:c>
      <x:c r="B662" s="33" t="str">
        <x:v>関東</x:v>
      </x:c>
      <x:c r="C662" s="34" t="n">
        <x:v>13</x:v>
      </x:c>
      <x:c r="D662" s="33" t="str">
        <x:v>東京都</x:v>
      </x:c>
      <x:c r="E662" s="34" t="n">
        <x:v>49</x:v>
      </x:c>
      <x:c r="F662" s="33" t="str">
        <x:v>設備機械工</x:v>
      </x:c>
      <x:c r="G662" s="35" t="n">
        <x:v>28000</x:v>
      </x:c>
      <x:c r="H662" s="35" t="n">
        <x:v>28000</x:v>
      </x:c>
      <x:c r="I662" s="35" t="n">
        <x:f>IF(OR(G662="",H662=""),"",G662-H662)</x:f>
        <x:v>0</x:v>
      </x:c>
      <x:c r="J662" s="36" t="n">
        <x:f>IF(OR(G662="",H662="",H662=0),"",G662/H662-1)</x:f>
        <x:v>0</x:v>
      </x:c>
      <x:c r="K662" s="33" t="str">
        <x:v>設定あり</x:v>
      </x:c>
      <x:c r="L662" s="33" t="str">
        <x:v>https://www.mlit.go.jp/report/press/content/001981942.pdf</x:v>
      </x:c>
      <x:c r="M662" s="33" t="str">
        <x:v>https://www.mlit.go.jp/report/press/content/001864366.pdf</x:v>
      </x:c>
    </x:row>
    <x:row r="663">
      <x:c r="A663" s="32" t="n">
        <x:v>46082</x:v>
      </x:c>
      <x:c r="B663" s="33" t="str">
        <x:v>関東</x:v>
      </x:c>
      <x:c r="C663" s="34" t="n">
        <x:v>13</x:v>
      </x:c>
      <x:c r="D663" s="33" t="str">
        <x:v>東京都</x:v>
      </x:c>
      <x:c r="E663" s="34" t="n">
        <x:v>50</x:v>
      </x:c>
      <x:c r="F663" s="33" t="str">
        <x:v>交通誘導警備員A</x:v>
      </x:c>
      <x:c r="G663" s="35" t="n">
        <x:v>20500</x:v>
      </x:c>
      <x:c r="H663" s="35" t="n">
        <x:v>20200</x:v>
      </x:c>
      <x:c r="I663" s="35" t="n">
        <x:f>IF(OR(G663="",H663=""),"",G663-H663)</x:f>
        <x:v>300</x:v>
      </x:c>
      <x:c r="J663" s="36" t="n">
        <x:f>IF(OR(G663="",H663="",H663=0),"",G663/H663-1)</x:f>
        <x:v>0.014851485148514865</x:v>
      </x:c>
      <x:c r="K663" s="33" t="str">
        <x:v>設定あり</x:v>
      </x:c>
      <x:c r="L663" s="33" t="str">
        <x:v>https://www.mlit.go.jp/report/press/content/001981942.pdf</x:v>
      </x:c>
      <x:c r="M663" s="33" t="str">
        <x:v>https://www.mlit.go.jp/report/press/content/001864366.pdf</x:v>
      </x:c>
    </x:row>
    <x:row r="664">
      <x:c r="A664" s="32" t="n">
        <x:v>46082</x:v>
      </x:c>
      <x:c r="B664" s="33" t="str">
        <x:v>関東</x:v>
      </x:c>
      <x:c r="C664" s="34" t="n">
        <x:v>13</x:v>
      </x:c>
      <x:c r="D664" s="33" t="str">
        <x:v>東京都</x:v>
      </x:c>
      <x:c r="E664" s="34" t="n">
        <x:v>51</x:v>
      </x:c>
      <x:c r="F664" s="33" t="str">
        <x:v>交通誘導警備員B</x:v>
      </x:c>
      <x:c r="G664" s="35" t="n">
        <x:v>18700</x:v>
      </x:c>
      <x:c r="H664" s="35" t="n">
        <x:v>17600</x:v>
      </x:c>
      <x:c r="I664" s="35" t="n">
        <x:f>IF(OR(G664="",H664=""),"",G664-H664)</x:f>
        <x:v>1100</x:v>
      </x:c>
      <x:c r="J664" s="36" t="n">
        <x:f>IF(OR(G664="",H664="",H664=0),"",G664/H664-1)</x:f>
        <x:v>0.0625</x:v>
      </x:c>
      <x:c r="K664" s="33" t="str">
        <x:v>設定あり</x:v>
      </x:c>
      <x:c r="L664" s="33" t="str">
        <x:v>https://www.mlit.go.jp/report/press/content/001981942.pdf</x:v>
      </x:c>
      <x:c r="M664" s="33" t="str">
        <x:v>https://www.mlit.go.jp/report/press/content/001864366.pdf</x:v>
      </x:c>
    </x:row>
    <x:row r="665">
      <x:c r="A665" s="32" t="n">
        <x:v>46082</x:v>
      </x:c>
      <x:c r="B665" s="33" t="str">
        <x:v>関東</x:v>
      </x:c>
      <x:c r="C665" s="34" t="n">
        <x:v>14</x:v>
      </x:c>
      <x:c r="D665" s="33" t="str">
        <x:v>神奈川県</x:v>
      </x:c>
      <x:c r="E665" s="34" t="n">
        <x:v>1</x:v>
      </x:c>
      <x:c r="F665" s="33" t="str">
        <x:v>特殊作業員</x:v>
      </x:c>
      <x:c r="G665" s="35" t="n">
        <x:v>30900</x:v>
      </x:c>
      <x:c r="H665" s="35" t="n">
        <x:v>29900</x:v>
      </x:c>
      <x:c r="I665" s="35" t="n">
        <x:f>IF(OR(G665="",H665=""),"",G665-H665)</x:f>
        <x:v>1000</x:v>
      </x:c>
      <x:c r="J665" s="36" t="n">
        <x:f>IF(OR(G665="",H665="",H665=0),"",G665/H665-1)</x:f>
        <x:v>0.03344481605351168</x:v>
      </x:c>
      <x:c r="K665" s="33" t="str">
        <x:v>設定あり</x:v>
      </x:c>
      <x:c r="L665" s="33" t="str">
        <x:v>https://www.mlit.go.jp/report/press/content/001981942.pdf</x:v>
      </x:c>
      <x:c r="M665" s="33" t="str">
        <x:v>https://www.mlit.go.jp/report/press/content/001864366.pdf</x:v>
      </x:c>
    </x:row>
    <x:row r="666">
      <x:c r="A666" s="32" t="n">
        <x:v>46082</x:v>
      </x:c>
      <x:c r="B666" s="33" t="str">
        <x:v>関東</x:v>
      </x:c>
      <x:c r="C666" s="34" t="n">
        <x:v>14</x:v>
      </x:c>
      <x:c r="D666" s="33" t="str">
        <x:v>神奈川県</x:v>
      </x:c>
      <x:c r="E666" s="34" t="n">
        <x:v>2</x:v>
      </x:c>
      <x:c r="F666" s="33" t="str">
        <x:v>普通作業員</x:v>
      </x:c>
      <x:c r="G666" s="35" t="n">
        <x:v>26800</x:v>
      </x:c>
      <x:c r="H666" s="35" t="n">
        <x:v>26500</x:v>
      </x:c>
      <x:c r="I666" s="35" t="n">
        <x:f>IF(OR(G666="",H666=""),"",G666-H666)</x:f>
        <x:v>300</x:v>
      </x:c>
      <x:c r="J666" s="36" t="n">
        <x:f>IF(OR(G666="",H666="",H666=0),"",G666/H666-1)</x:f>
        <x:v>0.01132075471698113</x:v>
      </x:c>
      <x:c r="K666" s="33" t="str">
        <x:v>設定あり</x:v>
      </x:c>
      <x:c r="L666" s="33" t="str">
        <x:v>https://www.mlit.go.jp/report/press/content/001981942.pdf</x:v>
      </x:c>
      <x:c r="M666" s="33" t="str">
        <x:v>https://www.mlit.go.jp/report/press/content/001864366.pdf</x:v>
      </x:c>
    </x:row>
    <x:row r="667">
      <x:c r="A667" s="32" t="n">
        <x:v>46082</x:v>
      </x:c>
      <x:c r="B667" s="33" t="str">
        <x:v>関東</x:v>
      </x:c>
      <x:c r="C667" s="34" t="n">
        <x:v>14</x:v>
      </x:c>
      <x:c r="D667" s="33" t="str">
        <x:v>神奈川県</x:v>
      </x:c>
      <x:c r="E667" s="34" t="n">
        <x:v>3</x:v>
      </x:c>
      <x:c r="F667" s="33" t="str">
        <x:v>軽作業員</x:v>
      </x:c>
      <x:c r="G667" s="35" t="n">
        <x:v>18200</x:v>
      </x:c>
      <x:c r="H667" s="35" t="n">
        <x:v>18000</x:v>
      </x:c>
      <x:c r="I667" s="35" t="n">
        <x:f>IF(OR(G667="",H667=""),"",G667-H667)</x:f>
        <x:v>200</x:v>
      </x:c>
      <x:c r="J667" s="36" t="n">
        <x:f>IF(OR(G667="",H667="",H667=0),"",G667/H667-1)</x:f>
        <x:v>0.011111111111111072</x:v>
      </x:c>
      <x:c r="K667" s="33" t="str">
        <x:v>設定あり</x:v>
      </x:c>
      <x:c r="L667" s="33" t="str">
        <x:v>https://www.mlit.go.jp/report/press/content/001981942.pdf</x:v>
      </x:c>
      <x:c r="M667" s="33" t="str">
        <x:v>https://www.mlit.go.jp/report/press/content/001864366.pdf</x:v>
      </x:c>
    </x:row>
    <x:row r="668">
      <x:c r="A668" s="32" t="n">
        <x:v>46082</x:v>
      </x:c>
      <x:c r="B668" s="33" t="str">
        <x:v>関東</x:v>
      </x:c>
      <x:c r="C668" s="34" t="n">
        <x:v>14</x:v>
      </x:c>
      <x:c r="D668" s="33" t="str">
        <x:v>神奈川県</x:v>
      </x:c>
      <x:c r="E668" s="34" t="n">
        <x:v>4</x:v>
      </x:c>
      <x:c r="F668" s="33" t="str">
        <x:v>造園工</x:v>
      </x:c>
      <x:c r="G668" s="35" t="n">
        <x:v>26900</x:v>
      </x:c>
      <x:c r="H668" s="35" t="n">
        <x:v>26200</x:v>
      </x:c>
      <x:c r="I668" s="35" t="n">
        <x:f>IF(OR(G668="",H668=""),"",G668-H668)</x:f>
        <x:v>700</x:v>
      </x:c>
      <x:c r="J668" s="36" t="n">
        <x:f>IF(OR(G668="",H668="",H668=0),"",G668/H668-1)</x:f>
        <x:v>0.026717557251908497</x:v>
      </x:c>
      <x:c r="K668" s="33" t="str">
        <x:v>設定あり</x:v>
      </x:c>
      <x:c r="L668" s="33" t="str">
        <x:v>https://www.mlit.go.jp/report/press/content/001981942.pdf</x:v>
      </x:c>
      <x:c r="M668" s="33" t="str">
        <x:v>https://www.mlit.go.jp/report/press/content/001864366.pdf</x:v>
      </x:c>
    </x:row>
    <x:row r="669">
      <x:c r="A669" s="32" t="n">
        <x:v>46082</x:v>
      </x:c>
      <x:c r="B669" s="33" t="str">
        <x:v>関東</x:v>
      </x:c>
      <x:c r="C669" s="34" t="n">
        <x:v>14</x:v>
      </x:c>
      <x:c r="D669" s="33" t="str">
        <x:v>神奈川県</x:v>
      </x:c>
      <x:c r="E669" s="34" t="n">
        <x:v>5</x:v>
      </x:c>
      <x:c r="F669" s="33" t="str">
        <x:v>法面工</x:v>
      </x:c>
      <x:c r="G669" s="35" t="n">
        <x:v>31700</x:v>
      </x:c>
      <x:c r="H669" s="35" t="n">
        <x:v>31300</x:v>
      </x:c>
      <x:c r="I669" s="35" t="n">
        <x:f>IF(OR(G669="",H669=""),"",G669-H669)</x:f>
        <x:v>400</x:v>
      </x:c>
      <x:c r="J669" s="36" t="n">
        <x:f>IF(OR(G669="",H669="",H669=0),"",G669/H669-1)</x:f>
        <x:v>0.012779552715654896</x:v>
      </x:c>
      <x:c r="K669" s="33" t="str">
        <x:v>設定あり</x:v>
      </x:c>
      <x:c r="L669" s="33" t="str">
        <x:v>https://www.mlit.go.jp/report/press/content/001981942.pdf</x:v>
      </x:c>
      <x:c r="M669" s="33" t="str">
        <x:v>https://www.mlit.go.jp/report/press/content/001864366.pdf</x:v>
      </x:c>
    </x:row>
    <x:row r="670">
      <x:c r="A670" s="32" t="n">
        <x:v>46082</x:v>
      </x:c>
      <x:c r="B670" s="33" t="str">
        <x:v>関東</x:v>
      </x:c>
      <x:c r="C670" s="34" t="n">
        <x:v>14</x:v>
      </x:c>
      <x:c r="D670" s="33" t="str">
        <x:v>神奈川県</x:v>
      </x:c>
      <x:c r="E670" s="34" t="n">
        <x:v>6</x:v>
      </x:c>
      <x:c r="F670" s="33" t="str">
        <x:v>とび工</x:v>
      </x:c>
      <x:c r="G670" s="35" t="n">
        <x:v>33100</x:v>
      </x:c>
      <x:c r="H670" s="35" t="n">
        <x:v>32700</x:v>
      </x:c>
      <x:c r="I670" s="35" t="n">
        <x:f>IF(OR(G670="",H670=""),"",G670-H670)</x:f>
        <x:v>400</x:v>
      </x:c>
      <x:c r="J670" s="36" t="n">
        <x:f>IF(OR(G670="",H670="",H670=0),"",G670/H670-1)</x:f>
        <x:v>0.012232415902140747</x:v>
      </x:c>
      <x:c r="K670" s="33" t="str">
        <x:v>設定あり</x:v>
      </x:c>
      <x:c r="L670" s="33" t="str">
        <x:v>https://www.mlit.go.jp/report/press/content/001981942.pdf</x:v>
      </x:c>
      <x:c r="M670" s="33" t="str">
        <x:v>https://www.mlit.go.jp/report/press/content/001864366.pdf</x:v>
      </x:c>
    </x:row>
    <x:row r="671">
      <x:c r="A671" s="32" t="n">
        <x:v>46082</x:v>
      </x:c>
      <x:c r="B671" s="33" t="str">
        <x:v>関東</x:v>
      </x:c>
      <x:c r="C671" s="34" t="n">
        <x:v>14</x:v>
      </x:c>
      <x:c r="D671" s="33" t="str">
        <x:v>神奈川県</x:v>
      </x:c>
      <x:c r="E671" s="34" t="n">
        <x:v>7</x:v>
      </x:c>
      <x:c r="F671" s="33" t="str">
        <x:v>石工</x:v>
      </x:c>
      <x:c r="G671" s="35" t="n">
        <x:v>32900</x:v>
      </x:c>
      <x:c r="H671" s="35" t="n">
        <x:v>32400</x:v>
      </x:c>
      <x:c r="I671" s="35" t="n">
        <x:f>IF(OR(G671="",H671=""),"",G671-H671)</x:f>
        <x:v>500</x:v>
      </x:c>
      <x:c r="J671" s="36" t="n">
        <x:f>IF(OR(G671="",H671="",H671=0),"",G671/H671-1)</x:f>
        <x:v>0.015432098765432167</x:v>
      </x:c>
      <x:c r="K671" s="33" t="str">
        <x:v>設定あり</x:v>
      </x:c>
      <x:c r="L671" s="33" t="str">
        <x:v>https://www.mlit.go.jp/report/press/content/001981942.pdf</x:v>
      </x:c>
      <x:c r="M671" s="33" t="str">
        <x:v>https://www.mlit.go.jp/report/press/content/001864366.pdf</x:v>
      </x:c>
    </x:row>
    <x:row r="672">
      <x:c r="A672" s="32" t="n">
        <x:v>46082</x:v>
      </x:c>
      <x:c r="B672" s="33" t="str">
        <x:v>関東</x:v>
      </x:c>
      <x:c r="C672" s="34" t="n">
        <x:v>14</x:v>
      </x:c>
      <x:c r="D672" s="33" t="str">
        <x:v>神奈川県</x:v>
      </x:c>
      <x:c r="E672" s="34" t="n">
        <x:v>8</x:v>
      </x:c>
      <x:c r="F672" s="33" t="str">
        <x:v>ブロック工</x:v>
      </x:c>
      <x:c r="G672" s="35" t="n">
        <x:v>32000</x:v>
      </x:c>
      <x:c r="H672" s="35" t="n">
        <x:v>30000</x:v>
      </x:c>
      <x:c r="I672" s="35" t="n">
        <x:f>IF(OR(G672="",H672=""),"",G672-H672)</x:f>
        <x:v>2000</x:v>
      </x:c>
      <x:c r="J672" s="36" t="n">
        <x:f>IF(OR(G672="",H672="",H672=0),"",G672/H672-1)</x:f>
        <x:v>0.06666666666666665</x:v>
      </x:c>
      <x:c r="K672" s="33" t="str">
        <x:v>設定あり</x:v>
      </x:c>
      <x:c r="L672" s="33" t="str">
        <x:v>https://www.mlit.go.jp/report/press/content/001981942.pdf</x:v>
      </x:c>
      <x:c r="M672" s="33" t="str">
        <x:v>https://www.mlit.go.jp/report/press/content/001864366.pdf</x:v>
      </x:c>
    </x:row>
    <x:row r="673">
      <x:c r="A673" s="32" t="n">
        <x:v>46082</x:v>
      </x:c>
      <x:c r="B673" s="33" t="str">
        <x:v>関東</x:v>
      </x:c>
      <x:c r="C673" s="34" t="n">
        <x:v>14</x:v>
      </x:c>
      <x:c r="D673" s="33" t="str">
        <x:v>神奈川県</x:v>
      </x:c>
      <x:c r="E673" s="34" t="n">
        <x:v>9</x:v>
      </x:c>
      <x:c r="F673" s="33" t="str">
        <x:v>電工</x:v>
      </x:c>
      <x:c r="G673" s="35" t="n">
        <x:v>31500</x:v>
      </x:c>
      <x:c r="H673" s="35" t="n">
        <x:v>29800</x:v>
      </x:c>
      <x:c r="I673" s="35" t="n">
        <x:f>IF(OR(G673="",H673=""),"",G673-H673)</x:f>
        <x:v>1700</x:v>
      </x:c>
      <x:c r="J673" s="36" t="n">
        <x:f>IF(OR(G673="",H673="",H673=0),"",G673/H673-1)</x:f>
        <x:v>0.057046979865771785</x:v>
      </x:c>
      <x:c r="K673" s="33" t="str">
        <x:v>設定あり</x:v>
      </x:c>
      <x:c r="L673" s="33" t="str">
        <x:v>https://www.mlit.go.jp/report/press/content/001981942.pdf</x:v>
      </x:c>
      <x:c r="M673" s="33" t="str">
        <x:v>https://www.mlit.go.jp/report/press/content/001864366.pdf</x:v>
      </x:c>
    </x:row>
    <x:row r="674">
      <x:c r="A674" s="32" t="n">
        <x:v>46082</x:v>
      </x:c>
      <x:c r="B674" s="33" t="str">
        <x:v>関東</x:v>
      </x:c>
      <x:c r="C674" s="34" t="n">
        <x:v>14</x:v>
      </x:c>
      <x:c r="D674" s="33" t="str">
        <x:v>神奈川県</x:v>
      </x:c>
      <x:c r="E674" s="34" t="n">
        <x:v>10</x:v>
      </x:c>
      <x:c r="F674" s="33" t="str">
        <x:v>鉄筋工</x:v>
      </x:c>
      <x:c r="G674" s="35" t="n">
        <x:v>31600</x:v>
      </x:c>
      <x:c r="H674" s="35" t="n">
        <x:v>30300</x:v>
      </x:c>
      <x:c r="I674" s="35" t="n">
        <x:f>IF(OR(G674="",H674=""),"",G674-H674)</x:f>
        <x:v>1300</x:v>
      </x:c>
      <x:c r="J674" s="36" t="n">
        <x:f>IF(OR(G674="",H674="",H674=0),"",G674/H674-1)</x:f>
        <x:v>0.04290429042904287</x:v>
      </x:c>
      <x:c r="K674" s="33" t="str">
        <x:v>設定あり</x:v>
      </x:c>
      <x:c r="L674" s="33" t="str">
        <x:v>https://www.mlit.go.jp/report/press/content/001981942.pdf</x:v>
      </x:c>
      <x:c r="M674" s="33" t="str">
        <x:v>https://www.mlit.go.jp/report/press/content/001864366.pdf</x:v>
      </x:c>
    </x:row>
    <x:row r="675">
      <x:c r="A675" s="32" t="n">
        <x:v>46082</x:v>
      </x:c>
      <x:c r="B675" s="33" t="str">
        <x:v>関東</x:v>
      </x:c>
      <x:c r="C675" s="34" t="n">
        <x:v>14</x:v>
      </x:c>
      <x:c r="D675" s="33" t="str">
        <x:v>神奈川県</x:v>
      </x:c>
      <x:c r="E675" s="34" t="n">
        <x:v>11</x:v>
      </x:c>
      <x:c r="F675" s="33" t="str">
        <x:v>鉄骨工</x:v>
      </x:c>
      <x:c r="G675" s="35" t="n">
        <x:v>29700</x:v>
      </x:c>
      <x:c r="H675" s="35" t="n">
        <x:v>29300</x:v>
      </x:c>
      <x:c r="I675" s="35" t="n">
        <x:f>IF(OR(G675="",H675=""),"",G675-H675)</x:f>
        <x:v>400</x:v>
      </x:c>
      <x:c r="J675" s="36" t="n">
        <x:f>IF(OR(G675="",H675="",H675=0),"",G675/H675-1)</x:f>
        <x:v>0.013651877133105783</x:v>
      </x:c>
      <x:c r="K675" s="33" t="str">
        <x:v>設定あり</x:v>
      </x:c>
      <x:c r="L675" s="33" t="str">
        <x:v>https://www.mlit.go.jp/report/press/content/001981942.pdf</x:v>
      </x:c>
      <x:c r="M675" s="33" t="str">
        <x:v>https://www.mlit.go.jp/report/press/content/001864366.pdf</x:v>
      </x:c>
    </x:row>
    <x:row r="676">
      <x:c r="A676" s="32" t="n">
        <x:v>46082</x:v>
      </x:c>
      <x:c r="B676" s="33" t="str">
        <x:v>関東</x:v>
      </x:c>
      <x:c r="C676" s="34" t="n">
        <x:v>14</x:v>
      </x:c>
      <x:c r="D676" s="33" t="str">
        <x:v>神奈川県</x:v>
      </x:c>
      <x:c r="E676" s="34" t="n">
        <x:v>12</x:v>
      </x:c>
      <x:c r="F676" s="33" t="str">
        <x:v>塗装工</x:v>
      </x:c>
      <x:c r="G676" s="35" t="n">
        <x:v>36300</x:v>
      </x:c>
      <x:c r="H676" s="35" t="n">
        <x:v>34200</x:v>
      </x:c>
      <x:c r="I676" s="35" t="n">
        <x:f>IF(OR(G676="",H676=""),"",G676-H676)</x:f>
        <x:v>2100</x:v>
      </x:c>
      <x:c r="J676" s="36" t="n">
        <x:f>IF(OR(G676="",H676="",H676=0),"",G676/H676-1)</x:f>
        <x:v>0.06140350877192979</x:v>
      </x:c>
      <x:c r="K676" s="33" t="str">
        <x:v>設定あり</x:v>
      </x:c>
      <x:c r="L676" s="33" t="str">
        <x:v>https://www.mlit.go.jp/report/press/content/001981942.pdf</x:v>
      </x:c>
      <x:c r="M676" s="33" t="str">
        <x:v>https://www.mlit.go.jp/report/press/content/001864366.pdf</x:v>
      </x:c>
    </x:row>
    <x:row r="677">
      <x:c r="A677" s="32" t="n">
        <x:v>46082</x:v>
      </x:c>
      <x:c r="B677" s="33" t="str">
        <x:v>関東</x:v>
      </x:c>
      <x:c r="C677" s="34" t="n">
        <x:v>14</x:v>
      </x:c>
      <x:c r="D677" s="33" t="str">
        <x:v>神奈川県</x:v>
      </x:c>
      <x:c r="E677" s="34" t="n">
        <x:v>13</x:v>
      </x:c>
      <x:c r="F677" s="33" t="str">
        <x:v>溶接工</x:v>
      </x:c>
      <x:c r="G677" s="35" t="n">
        <x:v>38900</x:v>
      </x:c>
      <x:c r="H677" s="35" t="n">
        <x:v>37500</x:v>
      </x:c>
      <x:c r="I677" s="35" t="n">
        <x:f>IF(OR(G677="",H677=""),"",G677-H677)</x:f>
        <x:v>1400</x:v>
      </x:c>
      <x:c r="J677" s="36" t="n">
        <x:f>IF(OR(G677="",H677="",H677=0),"",G677/H677-1)</x:f>
        <x:v>0.03733333333333344</x:v>
      </x:c>
      <x:c r="K677" s="33" t="str">
        <x:v>設定あり</x:v>
      </x:c>
      <x:c r="L677" s="33" t="str">
        <x:v>https://www.mlit.go.jp/report/press/content/001981942.pdf</x:v>
      </x:c>
      <x:c r="M677" s="33" t="str">
        <x:v>https://www.mlit.go.jp/report/press/content/001864366.pdf</x:v>
      </x:c>
    </x:row>
    <x:row r="678">
      <x:c r="A678" s="32" t="n">
        <x:v>46082</x:v>
      </x:c>
      <x:c r="B678" s="33" t="str">
        <x:v>関東</x:v>
      </x:c>
      <x:c r="C678" s="34" t="n">
        <x:v>14</x:v>
      </x:c>
      <x:c r="D678" s="33" t="str">
        <x:v>神奈川県</x:v>
      </x:c>
      <x:c r="E678" s="34" t="n">
        <x:v>14</x:v>
      </x:c>
      <x:c r="F678" s="33" t="str">
        <x:v>運転手（特殊）</x:v>
      </x:c>
      <x:c r="G678" s="35" t="n">
        <x:v>32200</x:v>
      </x:c>
      <x:c r="H678" s="35" t="n">
        <x:v>31400</x:v>
      </x:c>
      <x:c r="I678" s="35" t="n">
        <x:f>IF(OR(G678="",H678=""),"",G678-H678)</x:f>
        <x:v>800</x:v>
      </x:c>
      <x:c r="J678" s="36" t="n">
        <x:f>IF(OR(G678="",H678="",H678=0),"",G678/H678-1)</x:f>
        <x:v>0.02547770700636942</x:v>
      </x:c>
      <x:c r="K678" s="33" t="str">
        <x:v>設定あり</x:v>
      </x:c>
      <x:c r="L678" s="33" t="str">
        <x:v>https://www.mlit.go.jp/report/press/content/001981942.pdf</x:v>
      </x:c>
      <x:c r="M678" s="33" t="str">
        <x:v>https://www.mlit.go.jp/report/press/content/001864366.pdf</x:v>
      </x:c>
    </x:row>
    <x:row r="679">
      <x:c r="A679" s="32" t="n">
        <x:v>46082</x:v>
      </x:c>
      <x:c r="B679" s="33" t="str">
        <x:v>関東</x:v>
      </x:c>
      <x:c r="C679" s="34" t="n">
        <x:v>14</x:v>
      </x:c>
      <x:c r="D679" s="33" t="str">
        <x:v>神奈川県</x:v>
      </x:c>
      <x:c r="E679" s="34" t="n">
        <x:v>15</x:v>
      </x:c>
      <x:c r="F679" s="33" t="str">
        <x:v>運転手（一般）</x:v>
      </x:c>
      <x:c r="G679" s="35" t="n">
        <x:v>27200</x:v>
      </x:c>
      <x:c r="H679" s="35" t="n">
        <x:v>26900</x:v>
      </x:c>
      <x:c r="I679" s="35" t="n">
        <x:f>IF(OR(G679="",H679=""),"",G679-H679)</x:f>
        <x:v>300</x:v>
      </x:c>
      <x:c r="J679" s="36" t="n">
        <x:f>IF(OR(G679="",H679="",H679=0),"",G679/H679-1)</x:f>
        <x:v>0.011152416356877248</x:v>
      </x:c>
      <x:c r="K679" s="33" t="str">
        <x:v>設定あり</x:v>
      </x:c>
      <x:c r="L679" s="33" t="str">
        <x:v>https://www.mlit.go.jp/report/press/content/001981942.pdf</x:v>
      </x:c>
      <x:c r="M679" s="33" t="str">
        <x:v>https://www.mlit.go.jp/report/press/content/001864366.pdf</x:v>
      </x:c>
    </x:row>
    <x:row r="680">
      <x:c r="A680" s="32" t="n">
        <x:v>46082</x:v>
      </x:c>
      <x:c r="B680" s="33" t="str">
        <x:v>関東</x:v>
      </x:c>
      <x:c r="C680" s="34" t="n">
        <x:v>14</x:v>
      </x:c>
      <x:c r="D680" s="33" t="str">
        <x:v>神奈川県</x:v>
      </x:c>
      <x:c r="E680" s="34" t="n">
        <x:v>16</x:v>
      </x:c>
      <x:c r="F680" s="33" t="str">
        <x:v>潜かん工</x:v>
      </x:c>
      <x:c r="G680" s="35" t="n">
        <x:v>37100</x:v>
      </x:c>
      <x:c r="H680" s="35" t="n">
        <x:v>36700</x:v>
      </x:c>
      <x:c r="I680" s="35" t="n">
        <x:f>IF(OR(G680="",H680=""),"",G680-H680)</x:f>
        <x:v>400</x:v>
      </x:c>
      <x:c r="J680" s="36" t="n">
        <x:f>IF(OR(G680="",H680="",H680=0),"",G680/H680-1)</x:f>
        <x:v>0.01089918256130784</x:v>
      </x:c>
      <x:c r="K680" s="33" t="str">
        <x:v>設定あり</x:v>
      </x:c>
      <x:c r="L680" s="33" t="str">
        <x:v>https://www.mlit.go.jp/report/press/content/001981942.pdf</x:v>
      </x:c>
      <x:c r="M680" s="33" t="str">
        <x:v>https://www.mlit.go.jp/report/press/content/001864366.pdf</x:v>
      </x:c>
    </x:row>
    <x:row r="681">
      <x:c r="A681" s="32" t="n">
        <x:v>46082</x:v>
      </x:c>
      <x:c r="B681" s="33" t="str">
        <x:v>関東</x:v>
      </x:c>
      <x:c r="C681" s="34" t="n">
        <x:v>14</x:v>
      </x:c>
      <x:c r="D681" s="33" t="str">
        <x:v>神奈川県</x:v>
      </x:c>
      <x:c r="E681" s="34" t="n">
        <x:v>17</x:v>
      </x:c>
      <x:c r="F681" s="33" t="str">
        <x:v>潜かん世話役</x:v>
      </x:c>
      <x:c r="G681" s="35" t="n">
        <x:v>44300</x:v>
      </x:c>
      <x:c r="H681" s="35" t="n">
        <x:v>43800</x:v>
      </x:c>
      <x:c r="I681" s="35" t="n">
        <x:f>IF(OR(G681="",H681=""),"",G681-H681)</x:f>
        <x:v>500</x:v>
      </x:c>
      <x:c r="J681" s="36" t="n">
        <x:f>IF(OR(G681="",H681="",H681=0),"",G681/H681-1)</x:f>
        <x:v>0.011415525114155223</x:v>
      </x:c>
      <x:c r="K681" s="33" t="str">
        <x:v>設定あり</x:v>
      </x:c>
      <x:c r="L681" s="33" t="str">
        <x:v>https://www.mlit.go.jp/report/press/content/001981942.pdf</x:v>
      </x:c>
      <x:c r="M681" s="33" t="str">
        <x:v>https://www.mlit.go.jp/report/press/content/001864366.pdf</x:v>
      </x:c>
    </x:row>
    <x:row r="682">
      <x:c r="A682" s="32" t="n">
        <x:v>46082</x:v>
      </x:c>
      <x:c r="B682" s="33" t="str">
        <x:v>関東</x:v>
      </x:c>
      <x:c r="C682" s="34" t="n">
        <x:v>14</x:v>
      </x:c>
      <x:c r="D682" s="33" t="str">
        <x:v>神奈川県</x:v>
      </x:c>
      <x:c r="E682" s="34" t="n">
        <x:v>18</x:v>
      </x:c>
      <x:c r="F682" s="33" t="str">
        <x:v>さく岩工</x:v>
      </x:c>
      <x:c r="G682" s="35" t="n">
        <x:v>41700</x:v>
      </x:c>
      <x:c r="H682" s="35" t="n">
        <x:v>39200</x:v>
      </x:c>
      <x:c r="I682" s="35" t="n">
        <x:f>IF(OR(G682="",H682=""),"",G682-H682)</x:f>
        <x:v>2500</x:v>
      </x:c>
      <x:c r="J682" s="36" t="n">
        <x:f>IF(OR(G682="",H682="",H682=0),"",G682/H682-1)</x:f>
        <x:v>0.06377551020408156</x:v>
      </x:c>
      <x:c r="K682" s="33" t="str">
        <x:v>設定あり</x:v>
      </x:c>
      <x:c r="L682" s="33" t="str">
        <x:v>https://www.mlit.go.jp/report/press/content/001981942.pdf</x:v>
      </x:c>
      <x:c r="M682" s="33" t="str">
        <x:v>https://www.mlit.go.jp/report/press/content/001864366.pdf</x:v>
      </x:c>
    </x:row>
    <x:row r="683">
      <x:c r="A683" s="32" t="n">
        <x:v>46082</x:v>
      </x:c>
      <x:c r="B683" s="33" t="str">
        <x:v>関東</x:v>
      </x:c>
      <x:c r="C683" s="34" t="n">
        <x:v>14</x:v>
      </x:c>
      <x:c r="D683" s="33" t="str">
        <x:v>神奈川県</x:v>
      </x:c>
      <x:c r="E683" s="34" t="n">
        <x:v>19</x:v>
      </x:c>
      <x:c r="F683" s="33" t="str">
        <x:v>トンネル特殊工</x:v>
      </x:c>
      <x:c r="G683" s="35" t="n">
        <x:v>41800</x:v>
      </x:c>
      <x:c r="H683" s="35" t="n">
        <x:v>39400</x:v>
      </x:c>
      <x:c r="I683" s="35" t="n">
        <x:f>IF(OR(G683="",H683=""),"",G683-H683)</x:f>
        <x:v>2400</x:v>
      </x:c>
      <x:c r="J683" s="36" t="n">
        <x:f>IF(OR(G683="",H683="",H683=0),"",G683/H683-1)</x:f>
        <x:v>0.060913705583756306</x:v>
      </x:c>
      <x:c r="K683" s="33" t="str">
        <x:v>設定あり</x:v>
      </x:c>
      <x:c r="L683" s="33" t="str">
        <x:v>https://www.mlit.go.jp/report/press/content/001981942.pdf</x:v>
      </x:c>
      <x:c r="M683" s="33" t="str">
        <x:v>https://www.mlit.go.jp/report/press/content/001864366.pdf</x:v>
      </x:c>
    </x:row>
    <x:row r="684">
      <x:c r="A684" s="32" t="n">
        <x:v>46082</x:v>
      </x:c>
      <x:c r="B684" s="33" t="str">
        <x:v>関東</x:v>
      </x:c>
      <x:c r="C684" s="34" t="n">
        <x:v>14</x:v>
      </x:c>
      <x:c r="D684" s="33" t="str">
        <x:v>神奈川県</x:v>
      </x:c>
      <x:c r="E684" s="34" t="n">
        <x:v>20</x:v>
      </x:c>
      <x:c r="F684" s="33" t="str">
        <x:v>トンネル作業員</x:v>
      </x:c>
      <x:c r="G684" s="35" t="n">
        <x:v>32000</x:v>
      </x:c>
      <x:c r="H684" s="35" t="n">
        <x:v>30700</x:v>
      </x:c>
      <x:c r="I684" s="35" t="n">
        <x:f>IF(OR(G684="",H684=""),"",G684-H684)</x:f>
        <x:v>1300</x:v>
      </x:c>
      <x:c r="J684" s="36" t="n">
        <x:f>IF(OR(G684="",H684="",H684=0),"",G684/H684-1)</x:f>
        <x:v>0.04234527687296419</x:v>
      </x:c>
      <x:c r="K684" s="33" t="str">
        <x:v>設定あり</x:v>
      </x:c>
      <x:c r="L684" s="33" t="str">
        <x:v>https://www.mlit.go.jp/report/press/content/001981942.pdf</x:v>
      </x:c>
      <x:c r="M684" s="33" t="str">
        <x:v>https://www.mlit.go.jp/report/press/content/001864366.pdf</x:v>
      </x:c>
    </x:row>
    <x:row r="685">
      <x:c r="A685" s="32" t="n">
        <x:v>46082</x:v>
      </x:c>
      <x:c r="B685" s="33" t="str">
        <x:v>関東</x:v>
      </x:c>
      <x:c r="C685" s="34" t="n">
        <x:v>14</x:v>
      </x:c>
      <x:c r="D685" s="33" t="str">
        <x:v>神奈川県</x:v>
      </x:c>
      <x:c r="E685" s="34" t="n">
        <x:v>21</x:v>
      </x:c>
      <x:c r="F685" s="33" t="str">
        <x:v>トンネル世話役</x:v>
      </x:c>
      <x:c r="G685" s="35" t="n">
        <x:v>42700</x:v>
      </x:c>
      <x:c r="H685" s="35" t="n">
        <x:v>40200</x:v>
      </x:c>
      <x:c r="I685" s="35" t="n">
        <x:f>IF(OR(G685="",H685=""),"",G685-H685)</x:f>
        <x:v>2500</x:v>
      </x:c>
      <x:c r="J685" s="36" t="n">
        <x:f>IF(OR(G685="",H685="",H685=0),"",G685/H685-1)</x:f>
        <x:v>0.062189054726368154</x:v>
      </x:c>
      <x:c r="K685" s="33" t="str">
        <x:v>設定あり</x:v>
      </x:c>
      <x:c r="L685" s="33" t="str">
        <x:v>https://www.mlit.go.jp/report/press/content/001981942.pdf</x:v>
      </x:c>
      <x:c r="M685" s="33" t="str">
        <x:v>https://www.mlit.go.jp/report/press/content/001864366.pdf</x:v>
      </x:c>
    </x:row>
    <x:row r="686">
      <x:c r="A686" s="32" t="n">
        <x:v>46082</x:v>
      </x:c>
      <x:c r="B686" s="33" t="str">
        <x:v>関東</x:v>
      </x:c>
      <x:c r="C686" s="34" t="n">
        <x:v>14</x:v>
      </x:c>
      <x:c r="D686" s="33" t="str">
        <x:v>神奈川県</x:v>
      </x:c>
      <x:c r="E686" s="34" t="n">
        <x:v>22</x:v>
      </x:c>
      <x:c r="F686" s="33" t="str">
        <x:v>橋りょう特殊工</x:v>
      </x:c>
      <x:c r="G686" s="35" t="n">
        <x:v>36300</x:v>
      </x:c>
      <x:c r="H686" s="35" t="n">
        <x:v>34200</x:v>
      </x:c>
      <x:c r="I686" s="35" t="n">
        <x:f>IF(OR(G686="",H686=""),"",G686-H686)</x:f>
        <x:v>2100</x:v>
      </x:c>
      <x:c r="J686" s="36" t="n">
        <x:f>IF(OR(G686="",H686="",H686=0),"",G686/H686-1)</x:f>
        <x:v>0.06140350877192979</x:v>
      </x:c>
      <x:c r="K686" s="33" t="str">
        <x:v>設定あり</x:v>
      </x:c>
      <x:c r="L686" s="33" t="str">
        <x:v>https://www.mlit.go.jp/report/press/content/001981942.pdf</x:v>
      </x:c>
      <x:c r="M686" s="33" t="str">
        <x:v>https://www.mlit.go.jp/report/press/content/001864366.pdf</x:v>
      </x:c>
    </x:row>
    <x:row r="687">
      <x:c r="A687" s="32" t="n">
        <x:v>46082</x:v>
      </x:c>
      <x:c r="B687" s="33" t="str">
        <x:v>関東</x:v>
      </x:c>
      <x:c r="C687" s="34" t="n">
        <x:v>14</x:v>
      </x:c>
      <x:c r="D687" s="33" t="str">
        <x:v>神奈川県</x:v>
      </x:c>
      <x:c r="E687" s="34" t="n">
        <x:v>23</x:v>
      </x:c>
      <x:c r="F687" s="33" t="str">
        <x:v>橋りょう塗装工</x:v>
      </x:c>
      <x:c r="G687" s="35" t="n">
        <x:v>36400</x:v>
      </x:c>
      <x:c r="H687" s="35" t="n">
        <x:v>35100</x:v>
      </x:c>
      <x:c r="I687" s="35" t="n">
        <x:f>IF(OR(G687="",H687=""),"",G687-H687)</x:f>
        <x:v>1300</x:v>
      </x:c>
      <x:c r="J687" s="36" t="n">
        <x:f>IF(OR(G687="",H687="",H687=0),"",G687/H687-1)</x:f>
        <x:v>0.03703703703703698</x:v>
      </x:c>
      <x:c r="K687" s="33" t="str">
        <x:v>設定あり</x:v>
      </x:c>
      <x:c r="L687" s="33" t="str">
        <x:v>https://www.mlit.go.jp/report/press/content/001981942.pdf</x:v>
      </x:c>
      <x:c r="M687" s="33" t="str">
        <x:v>https://www.mlit.go.jp/report/press/content/001864366.pdf</x:v>
      </x:c>
    </x:row>
    <x:row r="688">
      <x:c r="A688" s="32" t="n">
        <x:v>46082</x:v>
      </x:c>
      <x:c r="B688" s="33" t="str">
        <x:v>関東</x:v>
      </x:c>
      <x:c r="C688" s="34" t="n">
        <x:v>14</x:v>
      </x:c>
      <x:c r="D688" s="33" t="str">
        <x:v>神奈川県</x:v>
      </x:c>
      <x:c r="E688" s="34" t="n">
        <x:v>24</x:v>
      </x:c>
      <x:c r="F688" s="33" t="str">
        <x:v>橋りょう世話役</x:v>
      </x:c>
      <x:c r="G688" s="35" t="n">
        <x:v>41000</x:v>
      </x:c>
      <x:c r="H688" s="35" t="n">
        <x:v>39400</x:v>
      </x:c>
      <x:c r="I688" s="35" t="n">
        <x:f>IF(OR(G688="",H688=""),"",G688-H688)</x:f>
        <x:v>1600</x:v>
      </x:c>
      <x:c r="J688" s="36" t="n">
        <x:f>IF(OR(G688="",H688="",H688=0),"",G688/H688-1)</x:f>
        <x:v>0.04060913705583746</x:v>
      </x:c>
      <x:c r="K688" s="33" t="str">
        <x:v>設定あり</x:v>
      </x:c>
      <x:c r="L688" s="33" t="str">
        <x:v>https://www.mlit.go.jp/report/press/content/001981942.pdf</x:v>
      </x:c>
      <x:c r="M688" s="33" t="str">
        <x:v>https://www.mlit.go.jp/report/press/content/001864366.pdf</x:v>
      </x:c>
    </x:row>
    <x:row r="689">
      <x:c r="A689" s="32" t="n">
        <x:v>46082</x:v>
      </x:c>
      <x:c r="B689" s="33" t="str">
        <x:v>関東</x:v>
      </x:c>
      <x:c r="C689" s="34" t="n">
        <x:v>14</x:v>
      </x:c>
      <x:c r="D689" s="33" t="str">
        <x:v>神奈川県</x:v>
      </x:c>
      <x:c r="E689" s="34" t="n">
        <x:v>25</x:v>
      </x:c>
      <x:c r="F689" s="33" t="str">
        <x:v>土木一般世話役</x:v>
      </x:c>
      <x:c r="G689" s="35" t="n">
        <x:v>34800</x:v>
      </x:c>
      <x:c r="H689" s="35" t="n">
        <x:v>32600</x:v>
      </x:c>
      <x:c r="I689" s="35" t="n">
        <x:f>IF(OR(G689="",H689=""),"",G689-H689)</x:f>
        <x:v>2200</x:v>
      </x:c>
      <x:c r="J689" s="36" t="n">
        <x:f>IF(OR(G689="",H689="",H689=0),"",G689/H689-1)</x:f>
        <x:v>0.06748466257668717</x:v>
      </x:c>
      <x:c r="K689" s="33" t="str">
        <x:v>設定あり</x:v>
      </x:c>
      <x:c r="L689" s="33" t="str">
        <x:v>https://www.mlit.go.jp/report/press/content/001981942.pdf</x:v>
      </x:c>
      <x:c r="M689" s="33" t="str">
        <x:v>https://www.mlit.go.jp/report/press/content/001864366.pdf</x:v>
      </x:c>
    </x:row>
    <x:row r="690">
      <x:c r="A690" s="32" t="n">
        <x:v>46082</x:v>
      </x:c>
      <x:c r="B690" s="33" t="str">
        <x:v>関東</x:v>
      </x:c>
      <x:c r="C690" s="34" t="n">
        <x:v>14</x:v>
      </x:c>
      <x:c r="D690" s="33" t="str">
        <x:v>神奈川県</x:v>
      </x:c>
      <x:c r="E690" s="34" t="n">
        <x:v>26</x:v>
      </x:c>
      <x:c r="F690" s="33" t="str">
        <x:v>高級船員</x:v>
      </x:c>
      <x:c r="G690" s="35" t="n">
        <x:v>39500</x:v>
      </x:c>
      <x:c r="H690" s="35" t="n">
        <x:v>37900</x:v>
      </x:c>
      <x:c r="I690" s="35" t="n">
        <x:f>IF(OR(G690="",H690=""),"",G690-H690)</x:f>
        <x:v>1600</x:v>
      </x:c>
      <x:c r="J690" s="36" t="n">
        <x:f>IF(OR(G690="",H690="",H690=0),"",G690/H690-1)</x:f>
        <x:v>0.04221635883905006</x:v>
      </x:c>
      <x:c r="K690" s="33" t="str">
        <x:v>設定あり</x:v>
      </x:c>
      <x:c r="L690" s="33" t="str">
        <x:v>https://www.mlit.go.jp/report/press/content/001981942.pdf</x:v>
      </x:c>
      <x:c r="M690" s="33" t="str">
        <x:v>https://www.mlit.go.jp/report/press/content/001864366.pdf</x:v>
      </x:c>
    </x:row>
    <x:row r="691">
      <x:c r="A691" s="32" t="n">
        <x:v>46082</x:v>
      </x:c>
      <x:c r="B691" s="33" t="str">
        <x:v>関東</x:v>
      </x:c>
      <x:c r="C691" s="34" t="n">
        <x:v>14</x:v>
      </x:c>
      <x:c r="D691" s="33" t="str">
        <x:v>神奈川県</x:v>
      </x:c>
      <x:c r="E691" s="34" t="n">
        <x:v>27</x:v>
      </x:c>
      <x:c r="F691" s="33" t="str">
        <x:v>普通船員</x:v>
      </x:c>
      <x:c r="G691" s="35" t="n">
        <x:v>32600</x:v>
      </x:c>
      <x:c r="H691" s="35" t="n">
        <x:v>30500</x:v>
      </x:c>
      <x:c r="I691" s="35" t="n">
        <x:f>IF(OR(G691="",H691=""),"",G691-H691)</x:f>
        <x:v>2100</x:v>
      </x:c>
      <x:c r="J691" s="36" t="n">
        <x:f>IF(OR(G691="",H691="",H691=0),"",G691/H691-1)</x:f>
        <x:v>0.06885245901639347</x:v>
      </x:c>
      <x:c r="K691" s="33" t="str">
        <x:v>設定あり</x:v>
      </x:c>
      <x:c r="L691" s="33" t="str">
        <x:v>https://www.mlit.go.jp/report/press/content/001981942.pdf</x:v>
      </x:c>
      <x:c r="M691" s="33" t="str">
        <x:v>https://www.mlit.go.jp/report/press/content/001864366.pdf</x:v>
      </x:c>
    </x:row>
    <x:row r="692">
      <x:c r="A692" s="32" t="n">
        <x:v>46082</x:v>
      </x:c>
      <x:c r="B692" s="33" t="str">
        <x:v>関東</x:v>
      </x:c>
      <x:c r="C692" s="34" t="n">
        <x:v>14</x:v>
      </x:c>
      <x:c r="D692" s="33" t="str">
        <x:v>神奈川県</x:v>
      </x:c>
      <x:c r="E692" s="34" t="n">
        <x:v>28</x:v>
      </x:c>
      <x:c r="F692" s="33" t="str">
        <x:v>潜水士</x:v>
      </x:c>
      <x:c r="G692" s="35" t="n">
        <x:v>51600</x:v>
      </x:c>
      <x:c r="H692" s="35" t="n">
        <x:v>48500</x:v>
      </x:c>
      <x:c r="I692" s="35" t="n">
        <x:f>IF(OR(G692="",H692=""),"",G692-H692)</x:f>
        <x:v>3100</x:v>
      </x:c>
      <x:c r="J692" s="36" t="n">
        <x:f>IF(OR(G692="",H692="",H692=0),"",G692/H692-1)</x:f>
        <x:v>0.06391752577319587</x:v>
      </x:c>
      <x:c r="K692" s="33" t="str">
        <x:v>設定あり</x:v>
      </x:c>
      <x:c r="L692" s="33" t="str">
        <x:v>https://www.mlit.go.jp/report/press/content/001981942.pdf</x:v>
      </x:c>
      <x:c r="M692" s="33" t="str">
        <x:v>https://www.mlit.go.jp/report/press/content/001864366.pdf</x:v>
      </x:c>
    </x:row>
    <x:row r="693">
      <x:c r="A693" s="32" t="n">
        <x:v>46082</x:v>
      </x:c>
      <x:c r="B693" s="33" t="str">
        <x:v>関東</x:v>
      </x:c>
      <x:c r="C693" s="34" t="n">
        <x:v>14</x:v>
      </x:c>
      <x:c r="D693" s="33" t="str">
        <x:v>神奈川県</x:v>
      </x:c>
      <x:c r="E693" s="34" t="n">
        <x:v>29</x:v>
      </x:c>
      <x:c r="F693" s="33" t="str">
        <x:v>潜水連絡員</x:v>
      </x:c>
      <x:c r="G693" s="35" t="n">
        <x:v>37000</x:v>
      </x:c>
      <x:c r="H693" s="35" t="n">
        <x:v>35000</x:v>
      </x:c>
      <x:c r="I693" s="35" t="n">
        <x:f>IF(OR(G693="",H693=""),"",G693-H693)</x:f>
        <x:v>2000</x:v>
      </x:c>
      <x:c r="J693" s="36" t="n">
        <x:f>IF(OR(G693="",H693="",H693=0),"",G693/H693-1)</x:f>
        <x:v>0.05714285714285716</x:v>
      </x:c>
      <x:c r="K693" s="33" t="str">
        <x:v>設定あり</x:v>
      </x:c>
      <x:c r="L693" s="33" t="str">
        <x:v>https://www.mlit.go.jp/report/press/content/001981942.pdf</x:v>
      </x:c>
      <x:c r="M693" s="33" t="str">
        <x:v>https://www.mlit.go.jp/report/press/content/001864366.pdf</x:v>
      </x:c>
    </x:row>
    <x:row r="694">
      <x:c r="A694" s="32" t="n">
        <x:v>46082</x:v>
      </x:c>
      <x:c r="B694" s="33" t="str">
        <x:v>関東</x:v>
      </x:c>
      <x:c r="C694" s="34" t="n">
        <x:v>14</x:v>
      </x:c>
      <x:c r="D694" s="33" t="str">
        <x:v>神奈川県</x:v>
      </x:c>
      <x:c r="E694" s="34" t="n">
        <x:v>30</x:v>
      </x:c>
      <x:c r="F694" s="33" t="str">
        <x:v>潜水送気員</x:v>
      </x:c>
      <x:c r="G694" s="35" t="n">
        <x:v>34500</x:v>
      </x:c>
      <x:c r="H694" s="35" t="n">
        <x:v>33700</x:v>
      </x:c>
      <x:c r="I694" s="35" t="n">
        <x:f>IF(OR(G694="",H694=""),"",G694-H694)</x:f>
        <x:v>800</x:v>
      </x:c>
      <x:c r="J694" s="36" t="n">
        <x:f>IF(OR(G694="",H694="",H694=0),"",G694/H694-1)</x:f>
        <x:v>0.023738872403560762</x:v>
      </x:c>
      <x:c r="K694" s="33" t="str">
        <x:v>設定あり</x:v>
      </x:c>
      <x:c r="L694" s="33" t="str">
        <x:v>https://www.mlit.go.jp/report/press/content/001981942.pdf</x:v>
      </x:c>
      <x:c r="M694" s="33" t="str">
        <x:v>https://www.mlit.go.jp/report/press/content/001864366.pdf</x:v>
      </x:c>
    </x:row>
    <x:row r="695">
      <x:c r="A695" s="32" t="n">
        <x:v>46082</x:v>
      </x:c>
      <x:c r="B695" s="33" t="str">
        <x:v>関東</x:v>
      </x:c>
      <x:c r="C695" s="34" t="n">
        <x:v>14</x:v>
      </x:c>
      <x:c r="D695" s="33" t="str">
        <x:v>神奈川県</x:v>
      </x:c>
      <x:c r="E695" s="34" t="n">
        <x:v>31</x:v>
      </x:c>
      <x:c r="F695" s="33" t="str">
        <x:v>山林砂防工</x:v>
      </x:c>
      <x:c r="G695" s="35" t="n">
        <x:v>32300</x:v>
      </x:c>
      <x:c r="H695" s="35" t="n">
        <x:v>31800</x:v>
      </x:c>
      <x:c r="I695" s="35" t="n">
        <x:f>IF(OR(G695="",H695=""),"",G695-H695)</x:f>
        <x:v>500</x:v>
      </x:c>
      <x:c r="J695" s="36" t="n">
        <x:f>IF(OR(G695="",H695="",H695=0),"",G695/H695-1)</x:f>
        <x:v>0.01572327044025168</x:v>
      </x:c>
      <x:c r="K695" s="33" t="str">
        <x:v>設定あり</x:v>
      </x:c>
      <x:c r="L695" s="33" t="str">
        <x:v>https://www.mlit.go.jp/report/press/content/001981942.pdf</x:v>
      </x:c>
      <x:c r="M695" s="33" t="str">
        <x:v>https://www.mlit.go.jp/report/press/content/001864366.pdf</x:v>
      </x:c>
    </x:row>
    <x:row r="696">
      <x:c r="A696" s="32" t="n">
        <x:v>46082</x:v>
      </x:c>
      <x:c r="B696" s="33" t="str">
        <x:v>関東</x:v>
      </x:c>
      <x:c r="C696" s="34" t="n">
        <x:v>14</x:v>
      </x:c>
      <x:c r="D696" s="33" t="str">
        <x:v>神奈川県</x:v>
      </x:c>
      <x:c r="E696" s="34" t="n">
        <x:v>32</x:v>
      </x:c>
      <x:c r="F696" s="33" t="str">
        <x:v>軌道工</x:v>
      </x:c>
      <x:c r="G696" s="35" t="n">
        <x:v>56800</x:v>
      </x:c>
      <x:c r="H696" s="35" t="n">
        <x:v>55300</x:v>
      </x:c>
      <x:c r="I696" s="35" t="n">
        <x:f>IF(OR(G696="",H696=""),"",G696-H696)</x:f>
        <x:v>1500</x:v>
      </x:c>
      <x:c r="J696" s="36" t="n">
        <x:f>IF(OR(G696="",H696="",H696=0),"",G696/H696-1)</x:f>
        <x:v>0.027124773960216952</x:v>
      </x:c>
      <x:c r="K696" s="33" t="str">
        <x:v>設定あり</x:v>
      </x:c>
      <x:c r="L696" s="33" t="str">
        <x:v>https://www.mlit.go.jp/report/press/content/001981942.pdf</x:v>
      </x:c>
      <x:c r="M696" s="33" t="str">
        <x:v>https://www.mlit.go.jp/report/press/content/001864366.pdf</x:v>
      </x:c>
    </x:row>
    <x:row r="697">
      <x:c r="A697" s="32" t="n">
        <x:v>46082</x:v>
      </x:c>
      <x:c r="B697" s="33" t="str">
        <x:v>関東</x:v>
      </x:c>
      <x:c r="C697" s="34" t="n">
        <x:v>14</x:v>
      </x:c>
      <x:c r="D697" s="33" t="str">
        <x:v>神奈川県</x:v>
      </x:c>
      <x:c r="E697" s="34" t="n">
        <x:v>33</x:v>
      </x:c>
      <x:c r="F697" s="33" t="str">
        <x:v>型わく工</x:v>
      </x:c>
      <x:c r="G697" s="35" t="n">
        <x:v>32700</x:v>
      </x:c>
      <x:c r="H697" s="35" t="n">
        <x:v>31300</x:v>
      </x:c>
      <x:c r="I697" s="35" t="n">
        <x:f>IF(OR(G697="",H697=""),"",G697-H697)</x:f>
        <x:v>1400</x:v>
      </x:c>
      <x:c r="J697" s="36" t="n">
        <x:f>IF(OR(G697="",H697="",H697=0),"",G697/H697-1)</x:f>
        <x:v>0.04472843450479225</x:v>
      </x:c>
      <x:c r="K697" s="33" t="str">
        <x:v>設定あり</x:v>
      </x:c>
      <x:c r="L697" s="33" t="str">
        <x:v>https://www.mlit.go.jp/report/press/content/001981942.pdf</x:v>
      </x:c>
      <x:c r="M697" s="33" t="str">
        <x:v>https://www.mlit.go.jp/report/press/content/001864366.pdf</x:v>
      </x:c>
    </x:row>
    <x:row r="698">
      <x:c r="A698" s="32" t="n">
        <x:v>46082</x:v>
      </x:c>
      <x:c r="B698" s="33" t="str">
        <x:v>関東</x:v>
      </x:c>
      <x:c r="C698" s="34" t="n">
        <x:v>14</x:v>
      </x:c>
      <x:c r="D698" s="33" t="str">
        <x:v>神奈川県</x:v>
      </x:c>
      <x:c r="E698" s="34" t="n">
        <x:v>34</x:v>
      </x:c>
      <x:c r="F698" s="33" t="str">
        <x:v>大工</x:v>
      </x:c>
      <x:c r="G698" s="35" t="n">
        <x:v>30400</x:v>
      </x:c>
      <x:c r="H698" s="35" t="n">
        <x:v>30100</x:v>
      </x:c>
      <x:c r="I698" s="35" t="n">
        <x:f>IF(OR(G698="",H698=""),"",G698-H698)</x:f>
        <x:v>300</x:v>
      </x:c>
      <x:c r="J698" s="36" t="n">
        <x:f>IF(OR(G698="",H698="",H698=0),"",G698/H698-1)</x:f>
        <x:v>0.009966777408637828</x:v>
      </x:c>
      <x:c r="K698" s="33" t="str">
        <x:v>設定あり</x:v>
      </x:c>
      <x:c r="L698" s="33" t="str">
        <x:v>https://www.mlit.go.jp/report/press/content/001981942.pdf</x:v>
      </x:c>
      <x:c r="M698" s="33" t="str">
        <x:v>https://www.mlit.go.jp/report/press/content/001864366.pdf</x:v>
      </x:c>
    </x:row>
    <x:row r="699">
      <x:c r="A699" s="32" t="n">
        <x:v>46082</x:v>
      </x:c>
      <x:c r="B699" s="33" t="str">
        <x:v>関東</x:v>
      </x:c>
      <x:c r="C699" s="34" t="n">
        <x:v>14</x:v>
      </x:c>
      <x:c r="D699" s="33" t="str">
        <x:v>神奈川県</x:v>
      </x:c>
      <x:c r="E699" s="34" t="n">
        <x:v>35</x:v>
      </x:c>
      <x:c r="F699" s="33" t="str">
        <x:v>左官</x:v>
      </x:c>
      <x:c r="G699" s="35" t="n">
        <x:v>32800</x:v>
      </x:c>
      <x:c r="H699" s="35" t="n">
        <x:v>31800</x:v>
      </x:c>
      <x:c r="I699" s="35" t="n">
        <x:f>IF(OR(G699="",H699=""),"",G699-H699)</x:f>
        <x:v>1000</x:v>
      </x:c>
      <x:c r="J699" s="36" t="n">
        <x:f>IF(OR(G699="",H699="",H699=0),"",G699/H699-1)</x:f>
        <x:v>0.03144654088050314</x:v>
      </x:c>
      <x:c r="K699" s="33" t="str">
        <x:v>設定あり</x:v>
      </x:c>
      <x:c r="L699" s="33" t="str">
        <x:v>https://www.mlit.go.jp/report/press/content/001981942.pdf</x:v>
      </x:c>
      <x:c r="M699" s="33" t="str">
        <x:v>https://www.mlit.go.jp/report/press/content/001864366.pdf</x:v>
      </x:c>
    </x:row>
    <x:row r="700">
      <x:c r="A700" s="32" t="n">
        <x:v>46082</x:v>
      </x:c>
      <x:c r="B700" s="33" t="str">
        <x:v>関東</x:v>
      </x:c>
      <x:c r="C700" s="34" t="n">
        <x:v>14</x:v>
      </x:c>
      <x:c r="D700" s="33" t="str">
        <x:v>神奈川県</x:v>
      </x:c>
      <x:c r="E700" s="34" t="n">
        <x:v>36</x:v>
      </x:c>
      <x:c r="F700" s="33" t="str">
        <x:v>配管工</x:v>
      </x:c>
      <x:c r="G700" s="35" t="n">
        <x:v>28400</x:v>
      </x:c>
      <x:c r="H700" s="35" t="n">
        <x:v>26900</x:v>
      </x:c>
      <x:c r="I700" s="35" t="n">
        <x:f>IF(OR(G700="",H700=""),"",G700-H700)</x:f>
        <x:v>1500</x:v>
      </x:c>
      <x:c r="J700" s="36" t="n">
        <x:f>IF(OR(G700="",H700="",H700=0),"",G700/H700-1)</x:f>
        <x:v>0.055762081784386686</x:v>
      </x:c>
      <x:c r="K700" s="33" t="str">
        <x:v>設定あり</x:v>
      </x:c>
      <x:c r="L700" s="33" t="str">
        <x:v>https://www.mlit.go.jp/report/press/content/001981942.pdf</x:v>
      </x:c>
      <x:c r="M700" s="33" t="str">
        <x:v>https://www.mlit.go.jp/report/press/content/001864366.pdf</x:v>
      </x:c>
    </x:row>
    <x:row r="701">
      <x:c r="A701" s="32" t="n">
        <x:v>46082</x:v>
      </x:c>
      <x:c r="B701" s="33" t="str">
        <x:v>関東</x:v>
      </x:c>
      <x:c r="C701" s="34" t="n">
        <x:v>14</x:v>
      </x:c>
      <x:c r="D701" s="33" t="str">
        <x:v>神奈川県</x:v>
      </x:c>
      <x:c r="E701" s="34" t="n">
        <x:v>37</x:v>
      </x:c>
      <x:c r="F701" s="33" t="str">
        <x:v>はつり工</x:v>
      </x:c>
      <x:c r="G701" s="35" t="n">
        <x:v>31100</x:v>
      </x:c>
      <x:c r="H701" s="35" t="n">
        <x:v>29800</x:v>
      </x:c>
      <x:c r="I701" s="35" t="n">
        <x:f>IF(OR(G701="",H701=""),"",G701-H701)</x:f>
        <x:v>1300</x:v>
      </x:c>
      <x:c r="J701" s="36" t="n">
        <x:f>IF(OR(G701="",H701="",H701=0),"",G701/H701-1)</x:f>
        <x:v>0.043624161073825496</x:v>
      </x:c>
      <x:c r="K701" s="33" t="str">
        <x:v>設定あり</x:v>
      </x:c>
      <x:c r="L701" s="33" t="str">
        <x:v>https://www.mlit.go.jp/report/press/content/001981942.pdf</x:v>
      </x:c>
      <x:c r="M701" s="33" t="str">
        <x:v>https://www.mlit.go.jp/report/press/content/001864366.pdf</x:v>
      </x:c>
    </x:row>
    <x:row r="702">
      <x:c r="A702" s="32" t="n">
        <x:v>46082</x:v>
      </x:c>
      <x:c r="B702" s="33" t="str">
        <x:v>関東</x:v>
      </x:c>
      <x:c r="C702" s="34" t="n">
        <x:v>14</x:v>
      </x:c>
      <x:c r="D702" s="33" t="str">
        <x:v>神奈川県</x:v>
      </x:c>
      <x:c r="E702" s="34" t="n">
        <x:v>38</x:v>
      </x:c>
      <x:c r="F702" s="33" t="str">
        <x:v>防水工</x:v>
      </x:c>
      <x:c r="G702" s="35" t="n">
        <x:v>34800</x:v>
      </x:c>
      <x:c r="H702" s="35" t="n">
        <x:v>32800</x:v>
      </x:c>
      <x:c r="I702" s="35" t="n">
        <x:f>IF(OR(G702="",H702=""),"",G702-H702)</x:f>
        <x:v>2000</x:v>
      </x:c>
      <x:c r="J702" s="36" t="n">
        <x:f>IF(OR(G702="",H702="",H702=0),"",G702/H702-1)</x:f>
        <x:v>0.060975609756097615</x:v>
      </x:c>
      <x:c r="K702" s="33" t="str">
        <x:v>設定あり</x:v>
      </x:c>
      <x:c r="L702" s="33" t="str">
        <x:v>https://www.mlit.go.jp/report/press/content/001981942.pdf</x:v>
      </x:c>
      <x:c r="M702" s="33" t="str">
        <x:v>https://www.mlit.go.jp/report/press/content/001864366.pdf</x:v>
      </x:c>
    </x:row>
    <x:row r="703">
      <x:c r="A703" s="32" t="n">
        <x:v>46082</x:v>
      </x:c>
      <x:c r="B703" s="33" t="str">
        <x:v>関東</x:v>
      </x:c>
      <x:c r="C703" s="34" t="n">
        <x:v>14</x:v>
      </x:c>
      <x:c r="D703" s="33" t="str">
        <x:v>神奈川県</x:v>
      </x:c>
      <x:c r="E703" s="34" t="n">
        <x:v>39</x:v>
      </x:c>
      <x:c r="F703" s="33" t="str">
        <x:v>板金工</x:v>
      </x:c>
      <x:c r="G703" s="35" t="n">
        <x:v>34900</x:v>
      </x:c>
      <x:c r="H703" s="35" t="n">
        <x:v>33100</x:v>
      </x:c>
      <x:c r="I703" s="35" t="n">
        <x:f>IF(OR(G703="",H703=""),"",G703-H703)</x:f>
        <x:v>1800</x:v>
      </x:c>
      <x:c r="J703" s="36" t="n">
        <x:f>IF(OR(G703="",H703="",H703=0),"",G703/H703-1)</x:f>
        <x:v>0.05438066465256797</x:v>
      </x:c>
      <x:c r="K703" s="33" t="str">
        <x:v>設定あり</x:v>
      </x:c>
      <x:c r="L703" s="33" t="str">
        <x:v>https://www.mlit.go.jp/report/press/content/001981942.pdf</x:v>
      </x:c>
      <x:c r="M703" s="33" t="str">
        <x:v>https://www.mlit.go.jp/report/press/content/001864366.pdf</x:v>
      </x:c>
    </x:row>
    <x:row r="704">
      <x:c r="A704" s="32" t="n">
        <x:v>46082</x:v>
      </x:c>
      <x:c r="B704" s="33" t="str">
        <x:v>関東</x:v>
      </x:c>
      <x:c r="C704" s="34" t="n">
        <x:v>14</x:v>
      </x:c>
      <x:c r="D704" s="33" t="str">
        <x:v>神奈川県</x:v>
      </x:c>
      <x:c r="E704" s="34" t="n">
        <x:v>40</x:v>
      </x:c>
      <x:c r="F704" s="33" t="str">
        <x:v>タイル工</x:v>
      </x:c>
      <x:c r="G704" s="35" t="n">
        <x:v>27600</x:v>
      </x:c>
      <x:c r="H704" s="35" t="n">
        <x:v>26900</x:v>
      </x:c>
      <x:c r="I704" s="35" t="n">
        <x:f>IF(OR(G704="",H704=""),"",G704-H704)</x:f>
        <x:v>700</x:v>
      </x:c>
      <x:c r="J704" s="36" t="n">
        <x:f>IF(OR(G704="",H704="",H704=0),"",G704/H704-1)</x:f>
        <x:v>0.026022304832713727</x:v>
      </x:c>
      <x:c r="K704" s="33" t="str">
        <x:v>設定あり</x:v>
      </x:c>
      <x:c r="L704" s="33" t="str">
        <x:v>https://www.mlit.go.jp/report/press/content/001981942.pdf</x:v>
      </x:c>
      <x:c r="M704" s="33" t="str">
        <x:v>https://www.mlit.go.jp/report/press/content/001864366.pdf</x:v>
      </x:c>
    </x:row>
    <x:row r="705">
      <x:c r="A705" s="32" t="n">
        <x:v>46082</x:v>
      </x:c>
      <x:c r="B705" s="33" t="str">
        <x:v>関東</x:v>
      </x:c>
      <x:c r="C705" s="34" t="n">
        <x:v>14</x:v>
      </x:c>
      <x:c r="D705" s="33" t="str">
        <x:v>神奈川県</x:v>
      </x:c>
      <x:c r="E705" s="34" t="n">
        <x:v>41</x:v>
      </x:c>
      <x:c r="F705" s="33" t="str">
        <x:v>サッシ工</x:v>
      </x:c>
      <x:c r="G705" s="35" t="n">
        <x:v>32700</x:v>
      </x:c>
      <x:c r="H705" s="35" t="n">
        <x:v>31300</x:v>
      </x:c>
      <x:c r="I705" s="35" t="n">
        <x:f>IF(OR(G705="",H705=""),"",G705-H705)</x:f>
        <x:v>1400</x:v>
      </x:c>
      <x:c r="J705" s="36" t="n">
        <x:f>IF(OR(G705="",H705="",H705=0),"",G705/H705-1)</x:f>
        <x:v>0.04472843450479225</x:v>
      </x:c>
      <x:c r="K705" s="33" t="str">
        <x:v>設定あり</x:v>
      </x:c>
      <x:c r="L705" s="33" t="str">
        <x:v>https://www.mlit.go.jp/report/press/content/001981942.pdf</x:v>
      </x:c>
      <x:c r="M705" s="33" t="str">
        <x:v>https://www.mlit.go.jp/report/press/content/001864366.pdf</x:v>
      </x:c>
    </x:row>
    <x:row r="706">
      <x:c r="A706" s="32" t="n">
        <x:v>46082</x:v>
      </x:c>
      <x:c r="B706" s="33" t="str">
        <x:v>関東</x:v>
      </x:c>
      <x:c r="C706" s="34" t="n">
        <x:v>14</x:v>
      </x:c>
      <x:c r="D706" s="33" t="str">
        <x:v>神奈川県</x:v>
      </x:c>
      <x:c r="E706" s="34" t="n">
        <x:v>42</x:v>
      </x:c>
      <x:c r="F706" s="33" t="str">
        <x:v>屋根ふき工</x:v>
      </x:c>
      <x:c r="G706" s="35"/>
      <x:c r="H706" s="35" t="n">
        <x:v>33600</x:v>
      </x:c>
      <x:c r="I706" s="35" t="str">
        <x:f>IF(OR(G706="",H706=""),"",G706-H706)</x:f>
      </x:c>
      <x:c r="J706" s="36" t="str">
        <x:f>IF(OR(G706="",H706="",H706=0),"",G706/H706-1)</x:f>
      </x:c>
      <x:c r="K706" s="33" t="str">
        <x:v>未設定（当該都道府県）</x:v>
      </x:c>
      <x:c r="L706" s="33" t="str">
        <x:v>https://www.mlit.go.jp/report/press/content/001981942.pdf</x:v>
      </x:c>
      <x:c r="M706" s="33" t="str">
        <x:v>https://www.mlit.go.jp/report/press/content/001864366.pdf</x:v>
      </x:c>
    </x:row>
    <x:row r="707">
      <x:c r="A707" s="32" t="n">
        <x:v>46082</x:v>
      </x:c>
      <x:c r="B707" s="33" t="str">
        <x:v>関東</x:v>
      </x:c>
      <x:c r="C707" s="34" t="n">
        <x:v>14</x:v>
      </x:c>
      <x:c r="D707" s="33" t="str">
        <x:v>神奈川県</x:v>
      </x:c>
      <x:c r="E707" s="34" t="n">
        <x:v>43</x:v>
      </x:c>
      <x:c r="F707" s="33" t="str">
        <x:v>内装工</x:v>
      </x:c>
      <x:c r="G707" s="35" t="n">
        <x:v>34800</x:v>
      </x:c>
      <x:c r="H707" s="35" t="n">
        <x:v>33200</x:v>
      </x:c>
      <x:c r="I707" s="35" t="n">
        <x:f>IF(OR(G707="",H707=""),"",G707-H707)</x:f>
        <x:v>1600</x:v>
      </x:c>
      <x:c r="J707" s="36" t="n">
        <x:f>IF(OR(G707="",H707="",H707=0),"",G707/H707-1)</x:f>
        <x:v>0.04819277108433728</x:v>
      </x:c>
      <x:c r="K707" s="33" t="str">
        <x:v>設定あり</x:v>
      </x:c>
      <x:c r="L707" s="33" t="str">
        <x:v>https://www.mlit.go.jp/report/press/content/001981942.pdf</x:v>
      </x:c>
      <x:c r="M707" s="33" t="str">
        <x:v>https://www.mlit.go.jp/report/press/content/001864366.pdf</x:v>
      </x:c>
    </x:row>
    <x:row r="708">
      <x:c r="A708" s="32" t="n">
        <x:v>46082</x:v>
      </x:c>
      <x:c r="B708" s="33" t="str">
        <x:v>関東</x:v>
      </x:c>
      <x:c r="C708" s="34" t="n">
        <x:v>14</x:v>
      </x:c>
      <x:c r="D708" s="33" t="str">
        <x:v>神奈川県</x:v>
      </x:c>
      <x:c r="E708" s="34" t="n">
        <x:v>44</x:v>
      </x:c>
      <x:c r="F708" s="33" t="str">
        <x:v>ガラス工</x:v>
      </x:c>
      <x:c r="G708" s="35" t="n">
        <x:v>33300</x:v>
      </x:c>
      <x:c r="H708" s="35" t="n">
        <x:v>31300</x:v>
      </x:c>
      <x:c r="I708" s="35" t="n">
        <x:f>IF(OR(G708="",H708=""),"",G708-H708)</x:f>
        <x:v>2000</x:v>
      </x:c>
      <x:c r="J708" s="36" t="n">
        <x:f>IF(OR(G708="",H708="",H708=0),"",G708/H708-1)</x:f>
        <x:v>0.0638977635782747</x:v>
      </x:c>
      <x:c r="K708" s="33" t="str">
        <x:v>設定あり</x:v>
      </x:c>
      <x:c r="L708" s="33" t="str">
        <x:v>https://www.mlit.go.jp/report/press/content/001981942.pdf</x:v>
      </x:c>
      <x:c r="M708" s="33" t="str">
        <x:v>https://www.mlit.go.jp/report/press/content/001864366.pdf</x:v>
      </x:c>
    </x:row>
    <x:row r="709">
      <x:c r="A709" s="32" t="n">
        <x:v>46082</x:v>
      </x:c>
      <x:c r="B709" s="33" t="str">
        <x:v>関東</x:v>
      </x:c>
      <x:c r="C709" s="34" t="n">
        <x:v>14</x:v>
      </x:c>
      <x:c r="D709" s="33" t="str">
        <x:v>神奈川県</x:v>
      </x:c>
      <x:c r="E709" s="34" t="n">
        <x:v>45</x:v>
      </x:c>
      <x:c r="F709" s="33" t="str">
        <x:v>建具工</x:v>
      </x:c>
      <x:c r="G709" s="35"/>
      <x:c r="H709" s="35"/>
      <x:c r="I709" s="35" t="str">
        <x:f>IF(OR(G709="",H709=""),"",G709-H709)</x:f>
      </x:c>
      <x:c r="J709" s="36" t="str">
        <x:f>IF(OR(G709="",H709="",H709=0),"",G709/H709-1)</x:f>
      </x:c>
      <x:c r="K709" s="33" t="str">
        <x:v>未設定（当該都道府県）</x:v>
      </x:c>
      <x:c r="L709" s="33" t="str">
        <x:v>https://www.mlit.go.jp/report/press/content/001981942.pdf</x:v>
      </x:c>
      <x:c r="M709" s="33" t="str">
        <x:v>https://www.mlit.go.jp/report/press/content/001864366.pdf</x:v>
      </x:c>
    </x:row>
    <x:row r="710">
      <x:c r="A710" s="32" t="n">
        <x:v>46082</x:v>
      </x:c>
      <x:c r="B710" s="33" t="str">
        <x:v>関東</x:v>
      </x:c>
      <x:c r="C710" s="34" t="n">
        <x:v>14</x:v>
      </x:c>
      <x:c r="D710" s="33" t="str">
        <x:v>神奈川県</x:v>
      </x:c>
      <x:c r="E710" s="34" t="n">
        <x:v>46</x:v>
      </x:c>
      <x:c r="F710" s="33" t="str">
        <x:v>ダクト工</x:v>
      </x:c>
      <x:c r="G710" s="35" t="n">
        <x:v>29000</x:v>
      </x:c>
      <x:c r="H710" s="35" t="n">
        <x:v>28300</x:v>
      </x:c>
      <x:c r="I710" s="35" t="n">
        <x:f>IF(OR(G710="",H710=""),"",G710-H710)</x:f>
        <x:v>700</x:v>
      </x:c>
      <x:c r="J710" s="36" t="n">
        <x:f>IF(OR(G710="",H710="",H710=0),"",G710/H710-1)</x:f>
        <x:v>0.02473498233215543</x:v>
      </x:c>
      <x:c r="K710" s="33" t="str">
        <x:v>設定あり</x:v>
      </x:c>
      <x:c r="L710" s="33" t="str">
        <x:v>https://www.mlit.go.jp/report/press/content/001981942.pdf</x:v>
      </x:c>
      <x:c r="M710" s="33" t="str">
        <x:v>https://www.mlit.go.jp/report/press/content/001864366.pdf</x:v>
      </x:c>
    </x:row>
    <x:row r="711">
      <x:c r="A711" s="32" t="n">
        <x:v>46082</x:v>
      </x:c>
      <x:c r="B711" s="33" t="str">
        <x:v>関東</x:v>
      </x:c>
      <x:c r="C711" s="34" t="n">
        <x:v>14</x:v>
      </x:c>
      <x:c r="D711" s="33" t="str">
        <x:v>神奈川県</x:v>
      </x:c>
      <x:c r="E711" s="34" t="n">
        <x:v>47</x:v>
      </x:c>
      <x:c r="F711" s="33" t="str">
        <x:v>保温工</x:v>
      </x:c>
      <x:c r="G711" s="35" t="n">
        <x:v>28500</x:v>
      </x:c>
      <x:c r="H711" s="35" t="n">
        <x:v>27400</x:v>
      </x:c>
      <x:c r="I711" s="35" t="n">
        <x:f>IF(OR(G711="",H711=""),"",G711-H711)</x:f>
        <x:v>1100</x:v>
      </x:c>
      <x:c r="J711" s="36" t="n">
        <x:f>IF(OR(G711="",H711="",H711=0),"",G711/H711-1)</x:f>
        <x:v>0.04014598540145986</x:v>
      </x:c>
      <x:c r="K711" s="33" t="str">
        <x:v>設定あり</x:v>
      </x:c>
      <x:c r="L711" s="33" t="str">
        <x:v>https://www.mlit.go.jp/report/press/content/001981942.pdf</x:v>
      </x:c>
      <x:c r="M711" s="33" t="str">
        <x:v>https://www.mlit.go.jp/report/press/content/001864366.pdf</x:v>
      </x:c>
    </x:row>
    <x:row r="712">
      <x:c r="A712" s="32" t="n">
        <x:v>46082</x:v>
      </x:c>
      <x:c r="B712" s="33" t="str">
        <x:v>関東</x:v>
      </x:c>
      <x:c r="C712" s="34" t="n">
        <x:v>14</x:v>
      </x:c>
      <x:c r="D712" s="33" t="str">
        <x:v>神奈川県</x:v>
      </x:c>
      <x:c r="E712" s="34" t="n">
        <x:v>48</x:v>
      </x:c>
      <x:c r="F712" s="33" t="str">
        <x:v>建築ブロック工</x:v>
      </x:c>
      <x:c r="G712" s="35"/>
      <x:c r="H712" s="35"/>
      <x:c r="I712" s="35" t="str">
        <x:f>IF(OR(G712="",H712=""),"",G712-H712)</x:f>
      </x:c>
      <x:c r="J712" s="36" t="str">
        <x:f>IF(OR(G712="",H712="",H712=0),"",G712/H712-1)</x:f>
      </x:c>
      <x:c r="K712" s="33" t="str">
        <x:v>未設定（全国・有効標本数不足）</x:v>
      </x:c>
      <x:c r="L712" s="33" t="str">
        <x:v>https://www.mlit.go.jp/report/press/content/001981942.pdf</x:v>
      </x:c>
      <x:c r="M712" s="33" t="str">
        <x:v>https://www.mlit.go.jp/report/press/content/001864366.pdf</x:v>
      </x:c>
    </x:row>
    <x:row r="713">
      <x:c r="A713" s="32" t="n">
        <x:v>46082</x:v>
      </x:c>
      <x:c r="B713" s="33" t="str">
        <x:v>関東</x:v>
      </x:c>
      <x:c r="C713" s="34" t="n">
        <x:v>14</x:v>
      </x:c>
      <x:c r="D713" s="33" t="str">
        <x:v>神奈川県</x:v>
      </x:c>
      <x:c r="E713" s="34" t="n">
        <x:v>49</x:v>
      </x:c>
      <x:c r="F713" s="33" t="str">
        <x:v>設備機械工</x:v>
      </x:c>
      <x:c r="G713" s="35" t="n">
        <x:v>27900</x:v>
      </x:c>
      <x:c r="H713" s="35" t="n">
        <x:v>27800</x:v>
      </x:c>
      <x:c r="I713" s="35" t="n">
        <x:f>IF(OR(G713="",H713=""),"",G713-H713)</x:f>
        <x:v>100</x:v>
      </x:c>
      <x:c r="J713" s="36" t="n">
        <x:f>IF(OR(G713="",H713="",H713=0),"",G713/H713-1)</x:f>
        <x:v>0.003597122302158251</x:v>
      </x:c>
      <x:c r="K713" s="33" t="str">
        <x:v>設定あり</x:v>
      </x:c>
      <x:c r="L713" s="33" t="str">
        <x:v>https://www.mlit.go.jp/report/press/content/001981942.pdf</x:v>
      </x:c>
      <x:c r="M713" s="33" t="str">
        <x:v>https://www.mlit.go.jp/report/press/content/001864366.pdf</x:v>
      </x:c>
    </x:row>
    <x:row r="714">
      <x:c r="A714" s="32" t="n">
        <x:v>46082</x:v>
      </x:c>
      <x:c r="B714" s="33" t="str">
        <x:v>関東</x:v>
      </x:c>
      <x:c r="C714" s="34" t="n">
        <x:v>14</x:v>
      </x:c>
      <x:c r="D714" s="33" t="str">
        <x:v>神奈川県</x:v>
      </x:c>
      <x:c r="E714" s="34" t="n">
        <x:v>50</x:v>
      </x:c>
      <x:c r="F714" s="33" t="str">
        <x:v>交通誘導警備員A</x:v>
      </x:c>
      <x:c r="G714" s="35" t="n">
        <x:v>20200</x:v>
      </x:c>
      <x:c r="H714" s="35" t="n">
        <x:v>19900</x:v>
      </x:c>
      <x:c r="I714" s="35" t="n">
        <x:f>IF(OR(G714="",H714=""),"",G714-H714)</x:f>
        <x:v>300</x:v>
      </x:c>
      <x:c r="J714" s="36" t="n">
        <x:f>IF(OR(G714="",H714="",H714=0),"",G714/H714-1)</x:f>
        <x:v>0.015075376884422065</x:v>
      </x:c>
      <x:c r="K714" s="33" t="str">
        <x:v>設定あり</x:v>
      </x:c>
      <x:c r="L714" s="33" t="str">
        <x:v>https://www.mlit.go.jp/report/press/content/001981942.pdf</x:v>
      </x:c>
      <x:c r="M714" s="33" t="str">
        <x:v>https://www.mlit.go.jp/report/press/content/001864366.pdf</x:v>
      </x:c>
    </x:row>
    <x:row r="715">
      <x:c r="A715" s="32" t="n">
        <x:v>46082</x:v>
      </x:c>
      <x:c r="B715" s="33" t="str">
        <x:v>関東</x:v>
      </x:c>
      <x:c r="C715" s="34" t="n">
        <x:v>14</x:v>
      </x:c>
      <x:c r="D715" s="33" t="str">
        <x:v>神奈川県</x:v>
      </x:c>
      <x:c r="E715" s="34" t="n">
        <x:v>51</x:v>
      </x:c>
      <x:c r="F715" s="33" t="str">
        <x:v>交通誘導警備員B</x:v>
      </x:c>
      <x:c r="G715" s="35" t="n">
        <x:v>18700</x:v>
      </x:c>
      <x:c r="H715" s="35" t="n">
        <x:v>17500</x:v>
      </x:c>
      <x:c r="I715" s="35" t="n">
        <x:f>IF(OR(G715="",H715=""),"",G715-H715)</x:f>
        <x:v>1200</x:v>
      </x:c>
      <x:c r="J715" s="36" t="n">
        <x:f>IF(OR(G715="",H715="",H715=0),"",G715/H715-1)</x:f>
        <x:v>0.0685714285714285</x:v>
      </x:c>
      <x:c r="K715" s="33" t="str">
        <x:v>設定あり</x:v>
      </x:c>
      <x:c r="L715" s="33" t="str">
        <x:v>https://www.mlit.go.jp/report/press/content/001981942.pdf</x:v>
      </x:c>
      <x:c r="M715" s="33" t="str">
        <x:v>https://www.mlit.go.jp/report/press/content/001864366.pdf</x:v>
      </x:c>
    </x:row>
    <x:row r="716">
      <x:c r="A716" s="32" t="n">
        <x:v>46082</x:v>
      </x:c>
      <x:c r="B716" s="33" t="str">
        <x:v>北陸</x:v>
      </x:c>
      <x:c r="C716" s="34" t="n">
        <x:v>15</x:v>
      </x:c>
      <x:c r="D716" s="33" t="str">
        <x:v>新潟県</x:v>
      </x:c>
      <x:c r="E716" s="34" t="n">
        <x:v>1</x:v>
      </x:c>
      <x:c r="F716" s="33" t="str">
        <x:v>特殊作業員</x:v>
      </x:c>
      <x:c r="G716" s="35" t="n">
        <x:v>28900</x:v>
      </x:c>
      <x:c r="H716" s="35" t="n">
        <x:v>27600</x:v>
      </x:c>
      <x:c r="I716" s="35" t="n">
        <x:f>IF(OR(G716="",H716=""),"",G716-H716)</x:f>
        <x:v>1300</x:v>
      </x:c>
      <x:c r="J716" s="36" t="n">
        <x:f>IF(OR(G716="",H716="",H716=0),"",G716/H716-1)</x:f>
        <x:v>0.047101449275362306</x:v>
      </x:c>
      <x:c r="K716" s="33" t="str">
        <x:v>設定あり</x:v>
      </x:c>
      <x:c r="L716" s="33" t="str">
        <x:v>https://www.mlit.go.jp/report/press/content/001981942.pdf</x:v>
      </x:c>
      <x:c r="M716" s="33" t="str">
        <x:v>https://www.mlit.go.jp/report/press/content/001864366.pdf</x:v>
      </x:c>
    </x:row>
    <x:row r="717">
      <x:c r="A717" s="32" t="n">
        <x:v>46082</x:v>
      </x:c>
      <x:c r="B717" s="33" t="str">
        <x:v>北陸</x:v>
      </x:c>
      <x:c r="C717" s="34" t="n">
        <x:v>15</x:v>
      </x:c>
      <x:c r="D717" s="33" t="str">
        <x:v>新潟県</x:v>
      </x:c>
      <x:c r="E717" s="34" t="n">
        <x:v>2</x:v>
      </x:c>
      <x:c r="F717" s="33" t="str">
        <x:v>普通作業員</x:v>
      </x:c>
      <x:c r="G717" s="35" t="n">
        <x:v>24300</x:v>
      </x:c>
      <x:c r="H717" s="35" t="n">
        <x:v>22900</x:v>
      </x:c>
      <x:c r="I717" s="35" t="n">
        <x:f>IF(OR(G717="",H717=""),"",G717-H717)</x:f>
        <x:v>1400</x:v>
      </x:c>
      <x:c r="J717" s="36" t="n">
        <x:f>IF(OR(G717="",H717="",H717=0),"",G717/H717-1)</x:f>
        <x:v>0.06113537117903922</x:v>
      </x:c>
      <x:c r="K717" s="33" t="str">
        <x:v>設定あり</x:v>
      </x:c>
      <x:c r="L717" s="33" t="str">
        <x:v>https://www.mlit.go.jp/report/press/content/001981942.pdf</x:v>
      </x:c>
      <x:c r="M717" s="33" t="str">
        <x:v>https://www.mlit.go.jp/report/press/content/001864366.pdf</x:v>
      </x:c>
    </x:row>
    <x:row r="718">
      <x:c r="A718" s="32" t="n">
        <x:v>46082</x:v>
      </x:c>
      <x:c r="B718" s="33" t="str">
        <x:v>北陸</x:v>
      </x:c>
      <x:c r="C718" s="34" t="n">
        <x:v>15</x:v>
      </x:c>
      <x:c r="D718" s="33" t="str">
        <x:v>新潟県</x:v>
      </x:c>
      <x:c r="E718" s="34" t="n">
        <x:v>3</x:v>
      </x:c>
      <x:c r="F718" s="33" t="str">
        <x:v>軽作業員</x:v>
      </x:c>
      <x:c r="G718" s="35" t="n">
        <x:v>21800</x:v>
      </x:c>
      <x:c r="H718" s="35" t="n">
        <x:v>21600</x:v>
      </x:c>
      <x:c r="I718" s="35" t="n">
        <x:f>IF(OR(G718="",H718=""),"",G718-H718)</x:f>
        <x:v>200</x:v>
      </x:c>
      <x:c r="J718" s="36" t="n">
        <x:f>IF(OR(G718="",H718="",H718=0),"",G718/H718-1)</x:f>
        <x:v>0.0092592592592593</x:v>
      </x:c>
      <x:c r="K718" s="33" t="str">
        <x:v>設定あり</x:v>
      </x:c>
      <x:c r="L718" s="33" t="str">
        <x:v>https://www.mlit.go.jp/report/press/content/001981942.pdf</x:v>
      </x:c>
      <x:c r="M718" s="33" t="str">
        <x:v>https://www.mlit.go.jp/report/press/content/001864366.pdf</x:v>
      </x:c>
    </x:row>
    <x:row r="719">
      <x:c r="A719" s="32" t="n">
        <x:v>46082</x:v>
      </x:c>
      <x:c r="B719" s="33" t="str">
        <x:v>北陸</x:v>
      </x:c>
      <x:c r="C719" s="34" t="n">
        <x:v>15</x:v>
      </x:c>
      <x:c r="D719" s="33" t="str">
        <x:v>新潟県</x:v>
      </x:c>
      <x:c r="E719" s="34" t="n">
        <x:v>4</x:v>
      </x:c>
      <x:c r="F719" s="33" t="str">
        <x:v>造園工</x:v>
      </x:c>
      <x:c r="G719" s="35" t="n">
        <x:v>25600</x:v>
      </x:c>
      <x:c r="H719" s="35" t="n">
        <x:v>24600</x:v>
      </x:c>
      <x:c r="I719" s="35" t="n">
        <x:f>IF(OR(G719="",H719=""),"",G719-H719)</x:f>
        <x:v>1000</x:v>
      </x:c>
      <x:c r="J719" s="36" t="n">
        <x:f>IF(OR(G719="",H719="",H719=0),"",G719/H719-1)</x:f>
        <x:v>0.04065040650406515</x:v>
      </x:c>
      <x:c r="K719" s="33" t="str">
        <x:v>設定あり</x:v>
      </x:c>
      <x:c r="L719" s="33" t="str">
        <x:v>https://www.mlit.go.jp/report/press/content/001981942.pdf</x:v>
      </x:c>
      <x:c r="M719" s="33" t="str">
        <x:v>https://www.mlit.go.jp/report/press/content/001864366.pdf</x:v>
      </x:c>
    </x:row>
    <x:row r="720">
      <x:c r="A720" s="32" t="n">
        <x:v>46082</x:v>
      </x:c>
      <x:c r="B720" s="33" t="str">
        <x:v>北陸</x:v>
      </x:c>
      <x:c r="C720" s="34" t="n">
        <x:v>15</x:v>
      </x:c>
      <x:c r="D720" s="33" t="str">
        <x:v>新潟県</x:v>
      </x:c>
      <x:c r="E720" s="34" t="n">
        <x:v>5</x:v>
      </x:c>
      <x:c r="F720" s="33" t="str">
        <x:v>法面工</x:v>
      </x:c>
      <x:c r="G720" s="35" t="n">
        <x:v>34300</x:v>
      </x:c>
      <x:c r="H720" s="35" t="n">
        <x:v>32800</x:v>
      </x:c>
      <x:c r="I720" s="35" t="n">
        <x:f>IF(OR(G720="",H720=""),"",G720-H720)</x:f>
        <x:v>1500</x:v>
      </x:c>
      <x:c r="J720" s="36" t="n">
        <x:f>IF(OR(G720="",H720="",H720=0),"",G720/H720-1)</x:f>
        <x:v>0.0457317073170731</x:v>
      </x:c>
      <x:c r="K720" s="33" t="str">
        <x:v>設定あり</x:v>
      </x:c>
      <x:c r="L720" s="33" t="str">
        <x:v>https://www.mlit.go.jp/report/press/content/001981942.pdf</x:v>
      </x:c>
      <x:c r="M720" s="33" t="str">
        <x:v>https://www.mlit.go.jp/report/press/content/001864366.pdf</x:v>
      </x:c>
    </x:row>
    <x:row r="721">
      <x:c r="A721" s="32" t="n">
        <x:v>46082</x:v>
      </x:c>
      <x:c r="B721" s="33" t="str">
        <x:v>北陸</x:v>
      </x:c>
      <x:c r="C721" s="34" t="n">
        <x:v>15</x:v>
      </x:c>
      <x:c r="D721" s="33" t="str">
        <x:v>新潟県</x:v>
      </x:c>
      <x:c r="E721" s="34" t="n">
        <x:v>6</x:v>
      </x:c>
      <x:c r="F721" s="33" t="str">
        <x:v>とび工</x:v>
      </x:c>
      <x:c r="G721" s="35" t="n">
        <x:v>28700</x:v>
      </x:c>
      <x:c r="H721" s="35" t="n">
        <x:v>27900</x:v>
      </x:c>
      <x:c r="I721" s="35" t="n">
        <x:f>IF(OR(G721="",H721=""),"",G721-H721)</x:f>
        <x:v>800</x:v>
      </x:c>
      <x:c r="J721" s="36" t="n">
        <x:f>IF(OR(G721="",H721="",H721=0),"",G721/H721-1)</x:f>
        <x:v>0.028673835125448077</x:v>
      </x:c>
      <x:c r="K721" s="33" t="str">
        <x:v>設定あり</x:v>
      </x:c>
      <x:c r="L721" s="33" t="str">
        <x:v>https://www.mlit.go.jp/report/press/content/001981942.pdf</x:v>
      </x:c>
      <x:c r="M721" s="33" t="str">
        <x:v>https://www.mlit.go.jp/report/press/content/001864366.pdf</x:v>
      </x:c>
    </x:row>
    <x:row r="722">
      <x:c r="A722" s="32" t="n">
        <x:v>46082</x:v>
      </x:c>
      <x:c r="B722" s="33" t="str">
        <x:v>北陸</x:v>
      </x:c>
      <x:c r="C722" s="34" t="n">
        <x:v>15</x:v>
      </x:c>
      <x:c r="D722" s="33" t="str">
        <x:v>新潟県</x:v>
      </x:c>
      <x:c r="E722" s="34" t="n">
        <x:v>7</x:v>
      </x:c>
      <x:c r="F722" s="33" t="str">
        <x:v>石工</x:v>
      </x:c>
      <x:c r="G722" s="35"/>
      <x:c r="H722" s="35"/>
      <x:c r="I722" s="35" t="str">
        <x:f>IF(OR(G722="",H722=""),"",G722-H722)</x:f>
      </x:c>
      <x:c r="J722" s="36" t="str">
        <x:f>IF(OR(G722="",H722="",H722=0),"",G722/H722-1)</x:f>
      </x:c>
      <x:c r="K722" s="33" t="str">
        <x:v>未設定（当該都道府県）</x:v>
      </x:c>
      <x:c r="L722" s="33" t="str">
        <x:v>https://www.mlit.go.jp/report/press/content/001981942.pdf</x:v>
      </x:c>
      <x:c r="M722" s="33" t="str">
        <x:v>https://www.mlit.go.jp/report/press/content/001864366.pdf</x:v>
      </x:c>
    </x:row>
    <x:row r="723">
      <x:c r="A723" s="32" t="n">
        <x:v>46082</x:v>
      </x:c>
      <x:c r="B723" s="33" t="str">
        <x:v>北陸</x:v>
      </x:c>
      <x:c r="C723" s="34" t="n">
        <x:v>15</x:v>
      </x:c>
      <x:c r="D723" s="33" t="str">
        <x:v>新潟県</x:v>
      </x:c>
      <x:c r="E723" s="34" t="n">
        <x:v>8</x:v>
      </x:c>
      <x:c r="F723" s="33" t="str">
        <x:v>ブロック工</x:v>
      </x:c>
      <x:c r="G723" s="35" t="n">
        <x:v>31200</x:v>
      </x:c>
      <x:c r="H723" s="35" t="n">
        <x:v>29800</x:v>
      </x:c>
      <x:c r="I723" s="35" t="n">
        <x:f>IF(OR(G723="",H723=""),"",G723-H723)</x:f>
        <x:v>1400</x:v>
      </x:c>
      <x:c r="J723" s="36" t="n">
        <x:f>IF(OR(G723="",H723="",H723=0),"",G723/H723-1)</x:f>
        <x:v>0.046979865771812124</x:v>
      </x:c>
      <x:c r="K723" s="33" t="str">
        <x:v>設定あり</x:v>
      </x:c>
      <x:c r="L723" s="33" t="str">
        <x:v>https://www.mlit.go.jp/report/press/content/001981942.pdf</x:v>
      </x:c>
      <x:c r="M723" s="33" t="str">
        <x:v>https://www.mlit.go.jp/report/press/content/001864366.pdf</x:v>
      </x:c>
    </x:row>
    <x:row r="724">
      <x:c r="A724" s="32" t="n">
        <x:v>46082</x:v>
      </x:c>
      <x:c r="B724" s="33" t="str">
        <x:v>北陸</x:v>
      </x:c>
      <x:c r="C724" s="34" t="n">
        <x:v>15</x:v>
      </x:c>
      <x:c r="D724" s="33" t="str">
        <x:v>新潟県</x:v>
      </x:c>
      <x:c r="E724" s="34" t="n">
        <x:v>9</x:v>
      </x:c>
      <x:c r="F724" s="33" t="str">
        <x:v>電工</x:v>
      </x:c>
      <x:c r="G724" s="35" t="n">
        <x:v>28100</x:v>
      </x:c>
      <x:c r="H724" s="35" t="n">
        <x:v>26600</x:v>
      </x:c>
      <x:c r="I724" s="35" t="n">
        <x:f>IF(OR(G724="",H724=""),"",G724-H724)</x:f>
        <x:v>1500</x:v>
      </x:c>
      <x:c r="J724" s="36" t="n">
        <x:f>IF(OR(G724="",H724="",H724=0),"",G724/H724-1)</x:f>
        <x:v>0.0563909774436091</x:v>
      </x:c>
      <x:c r="K724" s="33" t="str">
        <x:v>設定あり</x:v>
      </x:c>
      <x:c r="L724" s="33" t="str">
        <x:v>https://www.mlit.go.jp/report/press/content/001981942.pdf</x:v>
      </x:c>
      <x:c r="M724" s="33" t="str">
        <x:v>https://www.mlit.go.jp/report/press/content/001864366.pdf</x:v>
      </x:c>
    </x:row>
    <x:row r="725">
      <x:c r="A725" s="32" t="n">
        <x:v>46082</x:v>
      </x:c>
      <x:c r="B725" s="33" t="str">
        <x:v>北陸</x:v>
      </x:c>
      <x:c r="C725" s="34" t="n">
        <x:v>15</x:v>
      </x:c>
      <x:c r="D725" s="33" t="str">
        <x:v>新潟県</x:v>
      </x:c>
      <x:c r="E725" s="34" t="n">
        <x:v>10</x:v>
      </x:c>
      <x:c r="F725" s="33" t="str">
        <x:v>鉄筋工</x:v>
      </x:c>
      <x:c r="G725" s="35" t="n">
        <x:v>30900</x:v>
      </x:c>
      <x:c r="H725" s="35" t="n">
        <x:v>29800</x:v>
      </x:c>
      <x:c r="I725" s="35" t="n">
        <x:f>IF(OR(G725="",H725=""),"",G725-H725)</x:f>
        <x:v>1100</x:v>
      </x:c>
      <x:c r="J725" s="36" t="n">
        <x:f>IF(OR(G725="",H725="",H725=0),"",G725/H725-1)</x:f>
        <x:v>0.03691275167785224</x:v>
      </x:c>
      <x:c r="K725" s="33" t="str">
        <x:v>設定あり</x:v>
      </x:c>
      <x:c r="L725" s="33" t="str">
        <x:v>https://www.mlit.go.jp/report/press/content/001981942.pdf</x:v>
      </x:c>
      <x:c r="M725" s="33" t="str">
        <x:v>https://www.mlit.go.jp/report/press/content/001864366.pdf</x:v>
      </x:c>
    </x:row>
    <x:row r="726">
      <x:c r="A726" s="32" t="n">
        <x:v>46082</x:v>
      </x:c>
      <x:c r="B726" s="33" t="str">
        <x:v>北陸</x:v>
      </x:c>
      <x:c r="C726" s="34" t="n">
        <x:v>15</x:v>
      </x:c>
      <x:c r="D726" s="33" t="str">
        <x:v>新潟県</x:v>
      </x:c>
      <x:c r="E726" s="34" t="n">
        <x:v>11</x:v>
      </x:c>
      <x:c r="F726" s="33" t="str">
        <x:v>鉄骨工</x:v>
      </x:c>
      <x:c r="G726" s="35" t="n">
        <x:v>29000</x:v>
      </x:c>
      <x:c r="H726" s="35" t="n">
        <x:v>28300</x:v>
      </x:c>
      <x:c r="I726" s="35" t="n">
        <x:f>IF(OR(G726="",H726=""),"",G726-H726)</x:f>
        <x:v>700</x:v>
      </x:c>
      <x:c r="J726" s="36" t="n">
        <x:f>IF(OR(G726="",H726="",H726=0),"",G726/H726-1)</x:f>
        <x:v>0.02473498233215543</x:v>
      </x:c>
      <x:c r="K726" s="33" t="str">
        <x:v>設定あり</x:v>
      </x:c>
      <x:c r="L726" s="33" t="str">
        <x:v>https://www.mlit.go.jp/report/press/content/001981942.pdf</x:v>
      </x:c>
      <x:c r="M726" s="33" t="str">
        <x:v>https://www.mlit.go.jp/report/press/content/001864366.pdf</x:v>
      </x:c>
    </x:row>
    <x:row r="727">
      <x:c r="A727" s="32" t="n">
        <x:v>46082</x:v>
      </x:c>
      <x:c r="B727" s="33" t="str">
        <x:v>北陸</x:v>
      </x:c>
      <x:c r="C727" s="34" t="n">
        <x:v>15</x:v>
      </x:c>
      <x:c r="D727" s="33" t="str">
        <x:v>新潟県</x:v>
      </x:c>
      <x:c r="E727" s="34" t="n">
        <x:v>12</x:v>
      </x:c>
      <x:c r="F727" s="33" t="str">
        <x:v>塗装工</x:v>
      </x:c>
      <x:c r="G727" s="35" t="n">
        <x:v>31000</x:v>
      </x:c>
      <x:c r="H727" s="35" t="n">
        <x:v>29100</x:v>
      </x:c>
      <x:c r="I727" s="35" t="n">
        <x:f>IF(OR(G727="",H727=""),"",G727-H727)</x:f>
        <x:v>1900</x:v>
      </x:c>
      <x:c r="J727" s="36" t="n">
        <x:f>IF(OR(G727="",H727="",H727=0),"",G727/H727-1)</x:f>
        <x:v>0.06529209621993126</x:v>
      </x:c>
      <x:c r="K727" s="33" t="str">
        <x:v>設定あり</x:v>
      </x:c>
      <x:c r="L727" s="33" t="str">
        <x:v>https://www.mlit.go.jp/report/press/content/001981942.pdf</x:v>
      </x:c>
      <x:c r="M727" s="33" t="str">
        <x:v>https://www.mlit.go.jp/report/press/content/001864366.pdf</x:v>
      </x:c>
    </x:row>
    <x:row r="728">
      <x:c r="A728" s="32" t="n">
        <x:v>46082</x:v>
      </x:c>
      <x:c r="B728" s="33" t="str">
        <x:v>北陸</x:v>
      </x:c>
      <x:c r="C728" s="34" t="n">
        <x:v>15</x:v>
      </x:c>
      <x:c r="D728" s="33" t="str">
        <x:v>新潟県</x:v>
      </x:c>
      <x:c r="E728" s="34" t="n">
        <x:v>13</x:v>
      </x:c>
      <x:c r="F728" s="33" t="str">
        <x:v>溶接工</x:v>
      </x:c>
      <x:c r="G728" s="35" t="n">
        <x:v>31000</x:v>
      </x:c>
      <x:c r="H728" s="35" t="n">
        <x:v>30400</x:v>
      </x:c>
      <x:c r="I728" s="35" t="n">
        <x:f>IF(OR(G728="",H728=""),"",G728-H728)</x:f>
        <x:v>600</x:v>
      </x:c>
      <x:c r="J728" s="36" t="n">
        <x:f>IF(OR(G728="",H728="",H728=0),"",G728/H728-1)</x:f>
        <x:v>0.019736842105263053</x:v>
      </x:c>
      <x:c r="K728" s="33" t="str">
        <x:v>設定あり</x:v>
      </x:c>
      <x:c r="L728" s="33" t="str">
        <x:v>https://www.mlit.go.jp/report/press/content/001981942.pdf</x:v>
      </x:c>
      <x:c r="M728" s="33" t="str">
        <x:v>https://www.mlit.go.jp/report/press/content/001864366.pdf</x:v>
      </x:c>
    </x:row>
    <x:row r="729">
      <x:c r="A729" s="32" t="n">
        <x:v>46082</x:v>
      </x:c>
      <x:c r="B729" s="33" t="str">
        <x:v>北陸</x:v>
      </x:c>
      <x:c r="C729" s="34" t="n">
        <x:v>15</x:v>
      </x:c>
      <x:c r="D729" s="33" t="str">
        <x:v>新潟県</x:v>
      </x:c>
      <x:c r="E729" s="34" t="n">
        <x:v>14</x:v>
      </x:c>
      <x:c r="F729" s="33" t="str">
        <x:v>運転手（特殊）</x:v>
      </x:c>
      <x:c r="G729" s="35" t="n">
        <x:v>28200</x:v>
      </x:c>
      <x:c r="H729" s="35" t="n">
        <x:v>26800</x:v>
      </x:c>
      <x:c r="I729" s="35" t="n">
        <x:f>IF(OR(G729="",H729=""),"",G729-H729)</x:f>
        <x:v>1400</x:v>
      </x:c>
      <x:c r="J729" s="36" t="n">
        <x:f>IF(OR(G729="",H729="",H729=0),"",G729/H729-1)</x:f>
        <x:v>0.052238805970149294</x:v>
      </x:c>
      <x:c r="K729" s="33" t="str">
        <x:v>設定あり</x:v>
      </x:c>
      <x:c r="L729" s="33" t="str">
        <x:v>https://www.mlit.go.jp/report/press/content/001981942.pdf</x:v>
      </x:c>
      <x:c r="M729" s="33" t="str">
        <x:v>https://www.mlit.go.jp/report/press/content/001864366.pdf</x:v>
      </x:c>
    </x:row>
    <x:row r="730">
      <x:c r="A730" s="32" t="n">
        <x:v>46082</x:v>
      </x:c>
      <x:c r="B730" s="33" t="str">
        <x:v>北陸</x:v>
      </x:c>
      <x:c r="C730" s="34" t="n">
        <x:v>15</x:v>
      </x:c>
      <x:c r="D730" s="33" t="str">
        <x:v>新潟県</x:v>
      </x:c>
      <x:c r="E730" s="34" t="n">
        <x:v>15</x:v>
      </x:c>
      <x:c r="F730" s="33" t="str">
        <x:v>運転手（一般）</x:v>
      </x:c>
      <x:c r="G730" s="35" t="n">
        <x:v>25300</x:v>
      </x:c>
      <x:c r="H730" s="35" t="n">
        <x:v>24300</x:v>
      </x:c>
      <x:c r="I730" s="35" t="n">
        <x:f>IF(OR(G730="",H730=""),"",G730-H730)</x:f>
        <x:v>1000</x:v>
      </x:c>
      <x:c r="J730" s="36" t="n">
        <x:f>IF(OR(G730="",H730="",H730=0),"",G730/H730-1)</x:f>
        <x:v>0.04115226337448563</x:v>
      </x:c>
      <x:c r="K730" s="33" t="str">
        <x:v>設定あり</x:v>
      </x:c>
      <x:c r="L730" s="33" t="str">
        <x:v>https://www.mlit.go.jp/report/press/content/001981942.pdf</x:v>
      </x:c>
      <x:c r="M730" s="33" t="str">
        <x:v>https://www.mlit.go.jp/report/press/content/001864366.pdf</x:v>
      </x:c>
    </x:row>
    <x:row r="731">
      <x:c r="A731" s="32" t="n">
        <x:v>46082</x:v>
      </x:c>
      <x:c r="B731" s="33" t="str">
        <x:v>北陸</x:v>
      </x:c>
      <x:c r="C731" s="34" t="n">
        <x:v>15</x:v>
      </x:c>
      <x:c r="D731" s="33" t="str">
        <x:v>新潟県</x:v>
      </x:c>
      <x:c r="E731" s="34" t="n">
        <x:v>16</x:v>
      </x:c>
      <x:c r="F731" s="33" t="str">
        <x:v>潜かん工</x:v>
      </x:c>
      <x:c r="G731" s="35" t="n">
        <x:v>40500</x:v>
      </x:c>
      <x:c r="H731" s="35" t="n">
        <x:v>39500</x:v>
      </x:c>
      <x:c r="I731" s="35" t="n">
        <x:f>IF(OR(G731="",H731=""),"",G731-H731)</x:f>
        <x:v>1000</x:v>
      </x:c>
      <x:c r="J731" s="36" t="n">
        <x:f>IF(OR(G731="",H731="",H731=0),"",G731/H731-1)</x:f>
        <x:v>0.025316455696202445</x:v>
      </x:c>
      <x:c r="K731" s="33" t="str">
        <x:v>設定あり</x:v>
      </x:c>
      <x:c r="L731" s="33" t="str">
        <x:v>https://www.mlit.go.jp/report/press/content/001981942.pdf</x:v>
      </x:c>
      <x:c r="M731" s="33" t="str">
        <x:v>https://www.mlit.go.jp/report/press/content/001864366.pdf</x:v>
      </x:c>
    </x:row>
    <x:row r="732">
      <x:c r="A732" s="32" t="n">
        <x:v>46082</x:v>
      </x:c>
      <x:c r="B732" s="33" t="str">
        <x:v>北陸</x:v>
      </x:c>
      <x:c r="C732" s="34" t="n">
        <x:v>15</x:v>
      </x:c>
      <x:c r="D732" s="33" t="str">
        <x:v>新潟県</x:v>
      </x:c>
      <x:c r="E732" s="34" t="n">
        <x:v>17</x:v>
      </x:c>
      <x:c r="F732" s="33" t="str">
        <x:v>潜かん世話役</x:v>
      </x:c>
      <x:c r="G732" s="35" t="n">
        <x:v>50100</x:v>
      </x:c>
      <x:c r="H732" s="35" t="n">
        <x:v>48900</x:v>
      </x:c>
      <x:c r="I732" s="35" t="n">
        <x:f>IF(OR(G732="",H732=""),"",G732-H732)</x:f>
        <x:v>1200</x:v>
      </x:c>
      <x:c r="J732" s="36" t="n">
        <x:f>IF(OR(G732="",H732="",H732=0),"",G732/H732-1)</x:f>
        <x:v>0.024539877300613577</x:v>
      </x:c>
      <x:c r="K732" s="33" t="str">
        <x:v>設定あり</x:v>
      </x:c>
      <x:c r="L732" s="33" t="str">
        <x:v>https://www.mlit.go.jp/report/press/content/001981942.pdf</x:v>
      </x:c>
      <x:c r="M732" s="33" t="str">
        <x:v>https://www.mlit.go.jp/report/press/content/001864366.pdf</x:v>
      </x:c>
    </x:row>
    <x:row r="733">
      <x:c r="A733" s="32" t="n">
        <x:v>46082</x:v>
      </x:c>
      <x:c r="B733" s="33" t="str">
        <x:v>北陸</x:v>
      </x:c>
      <x:c r="C733" s="34" t="n">
        <x:v>15</x:v>
      </x:c>
      <x:c r="D733" s="33" t="str">
        <x:v>新潟県</x:v>
      </x:c>
      <x:c r="E733" s="34" t="n">
        <x:v>18</x:v>
      </x:c>
      <x:c r="F733" s="33" t="str">
        <x:v>さく岩工</x:v>
      </x:c>
      <x:c r="G733" s="35" t="n">
        <x:v>39700</x:v>
      </x:c>
      <x:c r="H733" s="35" t="n">
        <x:v>37000</x:v>
      </x:c>
      <x:c r="I733" s="35" t="n">
        <x:f>IF(OR(G733="",H733=""),"",G733-H733)</x:f>
        <x:v>2700</x:v>
      </x:c>
      <x:c r="J733" s="36" t="n">
        <x:f>IF(OR(G733="",H733="",H733=0),"",G733/H733-1)</x:f>
        <x:v>0.0729729729729729</x:v>
      </x:c>
      <x:c r="K733" s="33" t="str">
        <x:v>設定あり</x:v>
      </x:c>
      <x:c r="L733" s="33" t="str">
        <x:v>https://www.mlit.go.jp/report/press/content/001981942.pdf</x:v>
      </x:c>
      <x:c r="M733" s="33" t="str">
        <x:v>https://www.mlit.go.jp/report/press/content/001864366.pdf</x:v>
      </x:c>
    </x:row>
    <x:row r="734">
      <x:c r="A734" s="32" t="n">
        <x:v>46082</x:v>
      </x:c>
      <x:c r="B734" s="33" t="str">
        <x:v>北陸</x:v>
      </x:c>
      <x:c r="C734" s="34" t="n">
        <x:v>15</x:v>
      </x:c>
      <x:c r="D734" s="33" t="str">
        <x:v>新潟県</x:v>
      </x:c>
      <x:c r="E734" s="34" t="n">
        <x:v>19</x:v>
      </x:c>
      <x:c r="F734" s="33" t="str">
        <x:v>トンネル特殊工</x:v>
      </x:c>
      <x:c r="G734" s="35" t="n">
        <x:v>47500</x:v>
      </x:c>
      <x:c r="H734" s="35" t="n">
        <x:v>46600</x:v>
      </x:c>
      <x:c r="I734" s="35" t="n">
        <x:f>IF(OR(G734="",H734=""),"",G734-H734)</x:f>
        <x:v>900</x:v>
      </x:c>
      <x:c r="J734" s="36" t="n">
        <x:f>IF(OR(G734="",H734="",H734=0),"",G734/H734-1)</x:f>
        <x:v>0.0193133047210301</x:v>
      </x:c>
      <x:c r="K734" s="33" t="str">
        <x:v>設定あり</x:v>
      </x:c>
      <x:c r="L734" s="33" t="str">
        <x:v>https://www.mlit.go.jp/report/press/content/001981942.pdf</x:v>
      </x:c>
      <x:c r="M734" s="33" t="str">
        <x:v>https://www.mlit.go.jp/report/press/content/001864366.pdf</x:v>
      </x:c>
    </x:row>
    <x:row r="735">
      <x:c r="A735" s="32" t="n">
        <x:v>46082</x:v>
      </x:c>
      <x:c r="B735" s="33" t="str">
        <x:v>北陸</x:v>
      </x:c>
      <x:c r="C735" s="34" t="n">
        <x:v>15</x:v>
      </x:c>
      <x:c r="D735" s="33" t="str">
        <x:v>新潟県</x:v>
      </x:c>
      <x:c r="E735" s="34" t="n">
        <x:v>20</x:v>
      </x:c>
      <x:c r="F735" s="33" t="str">
        <x:v>トンネル作業員</x:v>
      </x:c>
      <x:c r="G735" s="35" t="n">
        <x:v>34000</x:v>
      </x:c>
      <x:c r="H735" s="35" t="n">
        <x:v>32000</x:v>
      </x:c>
      <x:c r="I735" s="35" t="n">
        <x:f>IF(OR(G735="",H735=""),"",G735-H735)</x:f>
        <x:v>2000</x:v>
      </x:c>
      <x:c r="J735" s="36" t="n">
        <x:f>IF(OR(G735="",H735="",H735=0),"",G735/H735-1)</x:f>
        <x:v>0.0625</x:v>
      </x:c>
      <x:c r="K735" s="33" t="str">
        <x:v>設定あり</x:v>
      </x:c>
      <x:c r="L735" s="33" t="str">
        <x:v>https://www.mlit.go.jp/report/press/content/001981942.pdf</x:v>
      </x:c>
      <x:c r="M735" s="33" t="str">
        <x:v>https://www.mlit.go.jp/report/press/content/001864366.pdf</x:v>
      </x:c>
    </x:row>
    <x:row r="736">
      <x:c r="A736" s="32" t="n">
        <x:v>46082</x:v>
      </x:c>
      <x:c r="B736" s="33" t="str">
        <x:v>北陸</x:v>
      </x:c>
      <x:c r="C736" s="34" t="n">
        <x:v>15</x:v>
      </x:c>
      <x:c r="D736" s="33" t="str">
        <x:v>新潟県</x:v>
      </x:c>
      <x:c r="E736" s="34" t="n">
        <x:v>21</x:v>
      </x:c>
      <x:c r="F736" s="33" t="str">
        <x:v>トンネル世話役</x:v>
      </x:c>
      <x:c r="G736" s="35" t="n">
        <x:v>51700</x:v>
      </x:c>
      <x:c r="H736" s="35" t="n">
        <x:v>50100</x:v>
      </x:c>
      <x:c r="I736" s="35" t="n">
        <x:f>IF(OR(G736="",H736=""),"",G736-H736)</x:f>
        <x:v>1600</x:v>
      </x:c>
      <x:c r="J736" s="36" t="n">
        <x:f>IF(OR(G736="",H736="",H736=0),"",G736/H736-1)</x:f>
        <x:v>0.031936127744510934</x:v>
      </x:c>
      <x:c r="K736" s="33" t="str">
        <x:v>設定あり</x:v>
      </x:c>
      <x:c r="L736" s="33" t="str">
        <x:v>https://www.mlit.go.jp/report/press/content/001981942.pdf</x:v>
      </x:c>
      <x:c r="M736" s="33" t="str">
        <x:v>https://www.mlit.go.jp/report/press/content/001864366.pdf</x:v>
      </x:c>
    </x:row>
    <x:row r="737">
      <x:c r="A737" s="32" t="n">
        <x:v>46082</x:v>
      </x:c>
      <x:c r="B737" s="33" t="str">
        <x:v>北陸</x:v>
      </x:c>
      <x:c r="C737" s="34" t="n">
        <x:v>15</x:v>
      </x:c>
      <x:c r="D737" s="33" t="str">
        <x:v>新潟県</x:v>
      </x:c>
      <x:c r="E737" s="34" t="n">
        <x:v>22</x:v>
      </x:c>
      <x:c r="F737" s="33" t="str">
        <x:v>橋りょう特殊工</x:v>
      </x:c>
      <x:c r="G737" s="35" t="n">
        <x:v>37200</x:v>
      </x:c>
      <x:c r="H737" s="35" t="n">
        <x:v>36700</x:v>
      </x:c>
      <x:c r="I737" s="35" t="n">
        <x:f>IF(OR(G737="",H737=""),"",G737-H737)</x:f>
        <x:v>500</x:v>
      </x:c>
      <x:c r="J737" s="36" t="n">
        <x:f>IF(OR(G737="",H737="",H737=0),"",G737/H737-1)</x:f>
        <x:v>0.013623978201634968</x:v>
      </x:c>
      <x:c r="K737" s="33" t="str">
        <x:v>設定あり</x:v>
      </x:c>
      <x:c r="L737" s="33" t="str">
        <x:v>https://www.mlit.go.jp/report/press/content/001981942.pdf</x:v>
      </x:c>
      <x:c r="M737" s="33" t="str">
        <x:v>https://www.mlit.go.jp/report/press/content/001864366.pdf</x:v>
      </x:c>
    </x:row>
    <x:row r="738">
      <x:c r="A738" s="32" t="n">
        <x:v>46082</x:v>
      </x:c>
      <x:c r="B738" s="33" t="str">
        <x:v>北陸</x:v>
      </x:c>
      <x:c r="C738" s="34" t="n">
        <x:v>15</x:v>
      </x:c>
      <x:c r="D738" s="33" t="str">
        <x:v>新潟県</x:v>
      </x:c>
      <x:c r="E738" s="34" t="n">
        <x:v>23</x:v>
      </x:c>
      <x:c r="F738" s="33" t="str">
        <x:v>橋りょう塗装工</x:v>
      </x:c>
      <x:c r="G738" s="35" t="n">
        <x:v>44700</x:v>
      </x:c>
      <x:c r="H738" s="35" t="n">
        <x:v>44200</x:v>
      </x:c>
      <x:c r="I738" s="35" t="n">
        <x:f>IF(OR(G738="",H738=""),"",G738-H738)</x:f>
        <x:v>500</x:v>
      </x:c>
      <x:c r="J738" s="36" t="n">
        <x:f>IF(OR(G738="",H738="",H738=0),"",G738/H738-1)</x:f>
        <x:v>0.011312217194570096</x:v>
      </x:c>
      <x:c r="K738" s="33" t="str">
        <x:v>設定あり</x:v>
      </x:c>
      <x:c r="L738" s="33" t="str">
        <x:v>https://www.mlit.go.jp/report/press/content/001981942.pdf</x:v>
      </x:c>
      <x:c r="M738" s="33" t="str">
        <x:v>https://www.mlit.go.jp/report/press/content/001864366.pdf</x:v>
      </x:c>
    </x:row>
    <x:row r="739">
      <x:c r="A739" s="32" t="n">
        <x:v>46082</x:v>
      </x:c>
      <x:c r="B739" s="33" t="str">
        <x:v>北陸</x:v>
      </x:c>
      <x:c r="C739" s="34" t="n">
        <x:v>15</x:v>
      </x:c>
      <x:c r="D739" s="33" t="str">
        <x:v>新潟県</x:v>
      </x:c>
      <x:c r="E739" s="34" t="n">
        <x:v>24</x:v>
      </x:c>
      <x:c r="F739" s="33" t="str">
        <x:v>橋りょう世話役</x:v>
      </x:c>
      <x:c r="G739" s="35" t="n">
        <x:v>44400</x:v>
      </x:c>
      <x:c r="H739" s="35" t="n">
        <x:v>42400</x:v>
      </x:c>
      <x:c r="I739" s="35" t="n">
        <x:f>IF(OR(G739="",H739=""),"",G739-H739)</x:f>
        <x:v>2000</x:v>
      </x:c>
      <x:c r="J739" s="36" t="n">
        <x:f>IF(OR(G739="",H739="",H739=0),"",G739/H739-1)</x:f>
        <x:v>0.04716981132075482</x:v>
      </x:c>
      <x:c r="K739" s="33" t="str">
        <x:v>設定あり</x:v>
      </x:c>
      <x:c r="L739" s="33" t="str">
        <x:v>https://www.mlit.go.jp/report/press/content/001981942.pdf</x:v>
      </x:c>
      <x:c r="M739" s="33" t="str">
        <x:v>https://www.mlit.go.jp/report/press/content/001864366.pdf</x:v>
      </x:c>
    </x:row>
    <x:row r="740">
      <x:c r="A740" s="32" t="n">
        <x:v>46082</x:v>
      </x:c>
      <x:c r="B740" s="33" t="str">
        <x:v>北陸</x:v>
      </x:c>
      <x:c r="C740" s="34" t="n">
        <x:v>15</x:v>
      </x:c>
      <x:c r="D740" s="33" t="str">
        <x:v>新潟県</x:v>
      </x:c>
      <x:c r="E740" s="34" t="n">
        <x:v>25</x:v>
      </x:c>
      <x:c r="F740" s="33" t="str">
        <x:v>土木一般世話役</x:v>
      </x:c>
      <x:c r="G740" s="35" t="n">
        <x:v>29000</x:v>
      </x:c>
      <x:c r="H740" s="35" t="n">
        <x:v>28000</x:v>
      </x:c>
      <x:c r="I740" s="35" t="n">
        <x:f>IF(OR(G740="",H740=""),"",G740-H740)</x:f>
        <x:v>1000</x:v>
      </x:c>
      <x:c r="J740" s="36" t="n">
        <x:f>IF(OR(G740="",H740="",H740=0),"",G740/H740-1)</x:f>
        <x:v>0.03571428571428581</x:v>
      </x:c>
      <x:c r="K740" s="33" t="str">
        <x:v>設定あり</x:v>
      </x:c>
      <x:c r="L740" s="33" t="str">
        <x:v>https://www.mlit.go.jp/report/press/content/001981942.pdf</x:v>
      </x:c>
      <x:c r="M740" s="33" t="str">
        <x:v>https://www.mlit.go.jp/report/press/content/001864366.pdf</x:v>
      </x:c>
    </x:row>
    <x:row r="741">
      <x:c r="A741" s="32" t="n">
        <x:v>46082</x:v>
      </x:c>
      <x:c r="B741" s="33" t="str">
        <x:v>北陸</x:v>
      </x:c>
      <x:c r="C741" s="34" t="n">
        <x:v>15</x:v>
      </x:c>
      <x:c r="D741" s="33" t="str">
        <x:v>新潟県</x:v>
      </x:c>
      <x:c r="E741" s="34" t="n">
        <x:v>26</x:v>
      </x:c>
      <x:c r="F741" s="33" t="str">
        <x:v>高級船員</x:v>
      </x:c>
      <x:c r="G741" s="35" t="n">
        <x:v>38500</x:v>
      </x:c>
      <x:c r="H741" s="35" t="n">
        <x:v>37900</x:v>
      </x:c>
      <x:c r="I741" s="35" t="n">
        <x:f>IF(OR(G741="",H741=""),"",G741-H741)</x:f>
        <x:v>600</x:v>
      </x:c>
      <x:c r="J741" s="36" t="n">
        <x:f>IF(OR(G741="",H741="",H741=0),"",G741/H741-1)</x:f>
        <x:v>0.0158311345646438</x:v>
      </x:c>
      <x:c r="K741" s="33" t="str">
        <x:v>設定あり</x:v>
      </x:c>
      <x:c r="L741" s="33" t="str">
        <x:v>https://www.mlit.go.jp/report/press/content/001981942.pdf</x:v>
      </x:c>
      <x:c r="M741" s="33" t="str">
        <x:v>https://www.mlit.go.jp/report/press/content/001864366.pdf</x:v>
      </x:c>
    </x:row>
    <x:row r="742">
      <x:c r="A742" s="32" t="n">
        <x:v>46082</x:v>
      </x:c>
      <x:c r="B742" s="33" t="str">
        <x:v>北陸</x:v>
      </x:c>
      <x:c r="C742" s="34" t="n">
        <x:v>15</x:v>
      </x:c>
      <x:c r="D742" s="33" t="str">
        <x:v>新潟県</x:v>
      </x:c>
      <x:c r="E742" s="34" t="n">
        <x:v>27</x:v>
      </x:c>
      <x:c r="F742" s="33" t="str">
        <x:v>普通船員</x:v>
      </x:c>
      <x:c r="G742" s="35" t="n">
        <x:v>29800</x:v>
      </x:c>
      <x:c r="H742" s="35" t="n">
        <x:v>28800</x:v>
      </x:c>
      <x:c r="I742" s="35" t="n">
        <x:f>IF(OR(G742="",H742=""),"",G742-H742)</x:f>
        <x:v>1000</x:v>
      </x:c>
      <x:c r="J742" s="36" t="n">
        <x:f>IF(OR(G742="",H742="",H742=0),"",G742/H742-1)</x:f>
        <x:v>0.03472222222222232</x:v>
      </x:c>
      <x:c r="K742" s="33" t="str">
        <x:v>設定あり</x:v>
      </x:c>
      <x:c r="L742" s="33" t="str">
        <x:v>https://www.mlit.go.jp/report/press/content/001981942.pdf</x:v>
      </x:c>
      <x:c r="M742" s="33" t="str">
        <x:v>https://www.mlit.go.jp/report/press/content/001864366.pdf</x:v>
      </x:c>
    </x:row>
    <x:row r="743">
      <x:c r="A743" s="32" t="n">
        <x:v>46082</x:v>
      </x:c>
      <x:c r="B743" s="33" t="str">
        <x:v>北陸</x:v>
      </x:c>
      <x:c r="C743" s="34" t="n">
        <x:v>15</x:v>
      </x:c>
      <x:c r="D743" s="33" t="str">
        <x:v>新潟県</x:v>
      </x:c>
      <x:c r="E743" s="34" t="n">
        <x:v>28</x:v>
      </x:c>
      <x:c r="F743" s="33" t="str">
        <x:v>潜水士</x:v>
      </x:c>
      <x:c r="G743" s="35" t="n">
        <x:v>52500</x:v>
      </x:c>
      <x:c r="H743" s="35" t="n">
        <x:v>49400</x:v>
      </x:c>
      <x:c r="I743" s="35" t="n">
        <x:f>IF(OR(G743="",H743=""),"",G743-H743)</x:f>
        <x:v>3100</x:v>
      </x:c>
      <x:c r="J743" s="36" t="n">
        <x:f>IF(OR(G743="",H743="",H743=0),"",G743/H743-1)</x:f>
        <x:v>0.06275303643724706</x:v>
      </x:c>
      <x:c r="K743" s="33" t="str">
        <x:v>設定あり</x:v>
      </x:c>
      <x:c r="L743" s="33" t="str">
        <x:v>https://www.mlit.go.jp/report/press/content/001981942.pdf</x:v>
      </x:c>
      <x:c r="M743" s="33" t="str">
        <x:v>https://www.mlit.go.jp/report/press/content/001864366.pdf</x:v>
      </x:c>
    </x:row>
    <x:row r="744">
      <x:c r="A744" s="32" t="n">
        <x:v>46082</x:v>
      </x:c>
      <x:c r="B744" s="33" t="str">
        <x:v>北陸</x:v>
      </x:c>
      <x:c r="C744" s="34" t="n">
        <x:v>15</x:v>
      </x:c>
      <x:c r="D744" s="33" t="str">
        <x:v>新潟県</x:v>
      </x:c>
      <x:c r="E744" s="34" t="n">
        <x:v>29</x:v>
      </x:c>
      <x:c r="F744" s="33" t="str">
        <x:v>潜水連絡員</x:v>
      </x:c>
      <x:c r="G744" s="35" t="n">
        <x:v>33400</x:v>
      </x:c>
      <x:c r="H744" s="35" t="n">
        <x:v>31400</x:v>
      </x:c>
      <x:c r="I744" s="35" t="n">
        <x:f>IF(OR(G744="",H744=""),"",G744-H744)</x:f>
        <x:v>2000</x:v>
      </x:c>
      <x:c r="J744" s="36" t="n">
        <x:f>IF(OR(G744="",H744="",H744=0),"",G744/H744-1)</x:f>
        <x:v>0.06369426751592355</x:v>
      </x:c>
      <x:c r="K744" s="33" t="str">
        <x:v>設定あり</x:v>
      </x:c>
      <x:c r="L744" s="33" t="str">
        <x:v>https://www.mlit.go.jp/report/press/content/001981942.pdf</x:v>
      </x:c>
      <x:c r="M744" s="33" t="str">
        <x:v>https://www.mlit.go.jp/report/press/content/001864366.pdf</x:v>
      </x:c>
    </x:row>
    <x:row r="745">
      <x:c r="A745" s="32" t="n">
        <x:v>46082</x:v>
      </x:c>
      <x:c r="B745" s="33" t="str">
        <x:v>北陸</x:v>
      </x:c>
      <x:c r="C745" s="34" t="n">
        <x:v>15</x:v>
      </x:c>
      <x:c r="D745" s="33" t="str">
        <x:v>新潟県</x:v>
      </x:c>
      <x:c r="E745" s="34" t="n">
        <x:v>30</x:v>
      </x:c>
      <x:c r="F745" s="33" t="str">
        <x:v>潜水送気員</x:v>
      </x:c>
      <x:c r="G745" s="35" t="n">
        <x:v>34400</x:v>
      </x:c>
      <x:c r="H745" s="35" t="n">
        <x:v>33300</x:v>
      </x:c>
      <x:c r="I745" s="35" t="n">
        <x:f>IF(OR(G745="",H745=""),"",G745-H745)</x:f>
        <x:v>1100</x:v>
      </x:c>
      <x:c r="J745" s="36" t="n">
        <x:f>IF(OR(G745="",H745="",H745=0),"",G745/H745-1)</x:f>
        <x:v>0.033033033033033066</x:v>
      </x:c>
      <x:c r="K745" s="33" t="str">
        <x:v>設定あり</x:v>
      </x:c>
      <x:c r="L745" s="33" t="str">
        <x:v>https://www.mlit.go.jp/report/press/content/001981942.pdf</x:v>
      </x:c>
      <x:c r="M745" s="33" t="str">
        <x:v>https://www.mlit.go.jp/report/press/content/001864366.pdf</x:v>
      </x:c>
    </x:row>
    <x:row r="746">
      <x:c r="A746" s="32" t="n">
        <x:v>46082</x:v>
      </x:c>
      <x:c r="B746" s="33" t="str">
        <x:v>北陸</x:v>
      </x:c>
      <x:c r="C746" s="34" t="n">
        <x:v>15</x:v>
      </x:c>
      <x:c r="D746" s="33" t="str">
        <x:v>新潟県</x:v>
      </x:c>
      <x:c r="E746" s="34" t="n">
        <x:v>31</x:v>
      </x:c>
      <x:c r="F746" s="33" t="str">
        <x:v>山林砂防工</x:v>
      </x:c>
      <x:c r="G746" s="35" t="n">
        <x:v>34500</x:v>
      </x:c>
      <x:c r="H746" s="35" t="n">
        <x:v>33600</x:v>
      </x:c>
      <x:c r="I746" s="35" t="n">
        <x:f>IF(OR(G746="",H746=""),"",G746-H746)</x:f>
        <x:v>900</x:v>
      </x:c>
      <x:c r="J746" s="36" t="n">
        <x:f>IF(OR(G746="",H746="",H746=0),"",G746/H746-1)</x:f>
        <x:v>0.02678571428571419</x:v>
      </x:c>
      <x:c r="K746" s="33" t="str">
        <x:v>設定あり</x:v>
      </x:c>
      <x:c r="L746" s="33" t="str">
        <x:v>https://www.mlit.go.jp/report/press/content/001981942.pdf</x:v>
      </x:c>
      <x:c r="M746" s="33" t="str">
        <x:v>https://www.mlit.go.jp/report/press/content/001864366.pdf</x:v>
      </x:c>
    </x:row>
    <x:row r="747">
      <x:c r="A747" s="32" t="n">
        <x:v>46082</x:v>
      </x:c>
      <x:c r="B747" s="33" t="str">
        <x:v>北陸</x:v>
      </x:c>
      <x:c r="C747" s="34" t="n">
        <x:v>15</x:v>
      </x:c>
      <x:c r="D747" s="33" t="str">
        <x:v>新潟県</x:v>
      </x:c>
      <x:c r="E747" s="34" t="n">
        <x:v>32</x:v>
      </x:c>
      <x:c r="F747" s="33" t="str">
        <x:v>軌道工</x:v>
      </x:c>
      <x:c r="G747" s="35" t="n">
        <x:v>38400</x:v>
      </x:c>
      <x:c r="H747" s="35" t="n">
        <x:v>36100</x:v>
      </x:c>
      <x:c r="I747" s="35" t="n">
        <x:f>IF(OR(G747="",H747=""),"",G747-H747)</x:f>
        <x:v>2300</x:v>
      </x:c>
      <x:c r="J747" s="36" t="n">
        <x:f>IF(OR(G747="",H747="",H747=0),"",G747/H747-1)</x:f>
        <x:v>0.06371191135734078</x:v>
      </x:c>
      <x:c r="K747" s="33" t="str">
        <x:v>設定あり</x:v>
      </x:c>
      <x:c r="L747" s="33" t="str">
        <x:v>https://www.mlit.go.jp/report/press/content/001981942.pdf</x:v>
      </x:c>
      <x:c r="M747" s="33" t="str">
        <x:v>https://www.mlit.go.jp/report/press/content/001864366.pdf</x:v>
      </x:c>
    </x:row>
    <x:row r="748">
      <x:c r="A748" s="32" t="n">
        <x:v>46082</x:v>
      </x:c>
      <x:c r="B748" s="33" t="str">
        <x:v>北陸</x:v>
      </x:c>
      <x:c r="C748" s="34" t="n">
        <x:v>15</x:v>
      </x:c>
      <x:c r="D748" s="33" t="str">
        <x:v>新潟県</x:v>
      </x:c>
      <x:c r="E748" s="34" t="n">
        <x:v>33</x:v>
      </x:c>
      <x:c r="F748" s="33" t="str">
        <x:v>型わく工</x:v>
      </x:c>
      <x:c r="G748" s="35" t="n">
        <x:v>28700</x:v>
      </x:c>
      <x:c r="H748" s="35" t="n">
        <x:v>27400</x:v>
      </x:c>
      <x:c r="I748" s="35" t="n">
        <x:f>IF(OR(G748="",H748=""),"",G748-H748)</x:f>
        <x:v>1300</x:v>
      </x:c>
      <x:c r="J748" s="36" t="n">
        <x:f>IF(OR(G748="",H748="",H748=0),"",G748/H748-1)</x:f>
        <x:v>0.04744525547445266</x:v>
      </x:c>
      <x:c r="K748" s="33" t="str">
        <x:v>設定あり</x:v>
      </x:c>
      <x:c r="L748" s="33" t="str">
        <x:v>https://www.mlit.go.jp/report/press/content/001981942.pdf</x:v>
      </x:c>
      <x:c r="M748" s="33" t="str">
        <x:v>https://www.mlit.go.jp/report/press/content/001864366.pdf</x:v>
      </x:c>
    </x:row>
    <x:row r="749">
      <x:c r="A749" s="32" t="n">
        <x:v>46082</x:v>
      </x:c>
      <x:c r="B749" s="33" t="str">
        <x:v>北陸</x:v>
      </x:c>
      <x:c r="C749" s="34" t="n">
        <x:v>15</x:v>
      </x:c>
      <x:c r="D749" s="33" t="str">
        <x:v>新潟県</x:v>
      </x:c>
      <x:c r="E749" s="34" t="n">
        <x:v>34</x:v>
      </x:c>
      <x:c r="F749" s="33" t="str">
        <x:v>大工</x:v>
      </x:c>
      <x:c r="G749" s="35" t="n">
        <x:v>30200</x:v>
      </x:c>
      <x:c r="H749" s="35" t="n">
        <x:v>28500</x:v>
      </x:c>
      <x:c r="I749" s="35" t="n">
        <x:f>IF(OR(G749="",H749=""),"",G749-H749)</x:f>
        <x:v>1700</x:v>
      </x:c>
      <x:c r="J749" s="36" t="n">
        <x:f>IF(OR(G749="",H749="",H749=0),"",G749/H749-1)</x:f>
        <x:v>0.05964912280701751</x:v>
      </x:c>
      <x:c r="K749" s="33" t="str">
        <x:v>設定あり</x:v>
      </x:c>
      <x:c r="L749" s="33" t="str">
        <x:v>https://www.mlit.go.jp/report/press/content/001981942.pdf</x:v>
      </x:c>
      <x:c r="M749" s="33" t="str">
        <x:v>https://www.mlit.go.jp/report/press/content/001864366.pdf</x:v>
      </x:c>
    </x:row>
    <x:row r="750">
      <x:c r="A750" s="32" t="n">
        <x:v>46082</x:v>
      </x:c>
      <x:c r="B750" s="33" t="str">
        <x:v>北陸</x:v>
      </x:c>
      <x:c r="C750" s="34" t="n">
        <x:v>15</x:v>
      </x:c>
      <x:c r="D750" s="33" t="str">
        <x:v>新潟県</x:v>
      </x:c>
      <x:c r="E750" s="34" t="n">
        <x:v>35</x:v>
      </x:c>
      <x:c r="F750" s="33" t="str">
        <x:v>左官</x:v>
      </x:c>
      <x:c r="G750" s="35" t="n">
        <x:v>31200</x:v>
      </x:c>
      <x:c r="H750" s="35" t="n">
        <x:v>29700</x:v>
      </x:c>
      <x:c r="I750" s="35" t="n">
        <x:f>IF(OR(G750="",H750=""),"",G750-H750)</x:f>
        <x:v>1500</x:v>
      </x:c>
      <x:c r="J750" s="36" t="n">
        <x:f>IF(OR(G750="",H750="",H750=0),"",G750/H750-1)</x:f>
        <x:v>0.05050505050505061</x:v>
      </x:c>
      <x:c r="K750" s="33" t="str">
        <x:v>設定あり</x:v>
      </x:c>
      <x:c r="L750" s="33" t="str">
        <x:v>https://www.mlit.go.jp/report/press/content/001981942.pdf</x:v>
      </x:c>
      <x:c r="M750" s="33" t="str">
        <x:v>https://www.mlit.go.jp/report/press/content/001864366.pdf</x:v>
      </x:c>
    </x:row>
    <x:row r="751">
      <x:c r="A751" s="32" t="n">
        <x:v>46082</x:v>
      </x:c>
      <x:c r="B751" s="33" t="str">
        <x:v>北陸</x:v>
      </x:c>
      <x:c r="C751" s="34" t="n">
        <x:v>15</x:v>
      </x:c>
      <x:c r="D751" s="33" t="str">
        <x:v>新潟県</x:v>
      </x:c>
      <x:c r="E751" s="34" t="n">
        <x:v>36</x:v>
      </x:c>
      <x:c r="F751" s="33" t="str">
        <x:v>配管工</x:v>
      </x:c>
      <x:c r="G751" s="35" t="n">
        <x:v>27400</x:v>
      </x:c>
      <x:c r="H751" s="35" t="n">
        <x:v>26000</x:v>
      </x:c>
      <x:c r="I751" s="35" t="n">
        <x:f>IF(OR(G751="",H751=""),"",G751-H751)</x:f>
        <x:v>1400</x:v>
      </x:c>
      <x:c r="J751" s="36" t="n">
        <x:f>IF(OR(G751="",H751="",H751=0),"",G751/H751-1)</x:f>
        <x:v>0.05384615384615388</x:v>
      </x:c>
      <x:c r="K751" s="33" t="str">
        <x:v>設定あり</x:v>
      </x:c>
      <x:c r="L751" s="33" t="str">
        <x:v>https://www.mlit.go.jp/report/press/content/001981942.pdf</x:v>
      </x:c>
      <x:c r="M751" s="33" t="str">
        <x:v>https://www.mlit.go.jp/report/press/content/001864366.pdf</x:v>
      </x:c>
    </x:row>
    <x:row r="752">
      <x:c r="A752" s="32" t="n">
        <x:v>46082</x:v>
      </x:c>
      <x:c r="B752" s="33" t="str">
        <x:v>北陸</x:v>
      </x:c>
      <x:c r="C752" s="34" t="n">
        <x:v>15</x:v>
      </x:c>
      <x:c r="D752" s="33" t="str">
        <x:v>新潟県</x:v>
      </x:c>
      <x:c r="E752" s="34" t="n">
        <x:v>37</x:v>
      </x:c>
      <x:c r="F752" s="33" t="str">
        <x:v>はつり工</x:v>
      </x:c>
      <x:c r="G752" s="35" t="n">
        <x:v>31000</x:v>
      </x:c>
      <x:c r="H752" s="35" t="n">
        <x:v>29600</x:v>
      </x:c>
      <x:c r="I752" s="35" t="n">
        <x:f>IF(OR(G752="",H752=""),"",G752-H752)</x:f>
        <x:v>1400</x:v>
      </x:c>
      <x:c r="J752" s="36" t="n">
        <x:f>IF(OR(G752="",H752="",H752=0),"",G752/H752-1)</x:f>
        <x:v>0.04729729729729737</x:v>
      </x:c>
      <x:c r="K752" s="33" t="str">
        <x:v>設定あり</x:v>
      </x:c>
      <x:c r="L752" s="33" t="str">
        <x:v>https://www.mlit.go.jp/report/press/content/001981942.pdf</x:v>
      </x:c>
      <x:c r="M752" s="33" t="str">
        <x:v>https://www.mlit.go.jp/report/press/content/001864366.pdf</x:v>
      </x:c>
    </x:row>
    <x:row r="753">
      <x:c r="A753" s="32" t="n">
        <x:v>46082</x:v>
      </x:c>
      <x:c r="B753" s="33" t="str">
        <x:v>北陸</x:v>
      </x:c>
      <x:c r="C753" s="34" t="n">
        <x:v>15</x:v>
      </x:c>
      <x:c r="D753" s="33" t="str">
        <x:v>新潟県</x:v>
      </x:c>
      <x:c r="E753" s="34" t="n">
        <x:v>38</x:v>
      </x:c>
      <x:c r="F753" s="33" t="str">
        <x:v>防水工</x:v>
      </x:c>
      <x:c r="G753" s="35" t="n">
        <x:v>29600</x:v>
      </x:c>
      <x:c r="H753" s="35" t="n">
        <x:v>27800</x:v>
      </x:c>
      <x:c r="I753" s="35" t="n">
        <x:f>IF(OR(G753="",H753=""),"",G753-H753)</x:f>
        <x:v>1800</x:v>
      </x:c>
      <x:c r="J753" s="36" t="n">
        <x:f>IF(OR(G753="",H753="",H753=0),"",G753/H753-1)</x:f>
        <x:v>0.06474820143884896</x:v>
      </x:c>
      <x:c r="K753" s="33" t="str">
        <x:v>設定あり</x:v>
      </x:c>
      <x:c r="L753" s="33" t="str">
        <x:v>https://www.mlit.go.jp/report/press/content/001981942.pdf</x:v>
      </x:c>
      <x:c r="M753" s="33" t="str">
        <x:v>https://www.mlit.go.jp/report/press/content/001864366.pdf</x:v>
      </x:c>
    </x:row>
    <x:row r="754">
      <x:c r="A754" s="32" t="n">
        <x:v>46082</x:v>
      </x:c>
      <x:c r="B754" s="33" t="str">
        <x:v>北陸</x:v>
      </x:c>
      <x:c r="C754" s="34" t="n">
        <x:v>15</x:v>
      </x:c>
      <x:c r="D754" s="33" t="str">
        <x:v>新潟県</x:v>
      </x:c>
      <x:c r="E754" s="34" t="n">
        <x:v>39</x:v>
      </x:c>
      <x:c r="F754" s="33" t="str">
        <x:v>板金工</x:v>
      </x:c>
      <x:c r="G754" s="35" t="n">
        <x:v>30700</x:v>
      </x:c>
      <x:c r="H754" s="35" t="n">
        <x:v>29600</x:v>
      </x:c>
      <x:c r="I754" s="35" t="n">
        <x:f>IF(OR(G754="",H754=""),"",G754-H754)</x:f>
        <x:v>1100</x:v>
      </x:c>
      <x:c r="J754" s="36" t="n">
        <x:f>IF(OR(G754="",H754="",H754=0),"",G754/H754-1)</x:f>
        <x:v>0.03716216216216206</x:v>
      </x:c>
      <x:c r="K754" s="33" t="str">
        <x:v>設定あり</x:v>
      </x:c>
      <x:c r="L754" s="33" t="str">
        <x:v>https://www.mlit.go.jp/report/press/content/001981942.pdf</x:v>
      </x:c>
      <x:c r="M754" s="33" t="str">
        <x:v>https://www.mlit.go.jp/report/press/content/001864366.pdf</x:v>
      </x:c>
    </x:row>
    <x:row r="755">
      <x:c r="A755" s="32" t="n">
        <x:v>46082</x:v>
      </x:c>
      <x:c r="B755" s="33" t="str">
        <x:v>北陸</x:v>
      </x:c>
      <x:c r="C755" s="34" t="n">
        <x:v>15</x:v>
      </x:c>
      <x:c r="D755" s="33" t="str">
        <x:v>新潟県</x:v>
      </x:c>
      <x:c r="E755" s="34" t="n">
        <x:v>40</x:v>
      </x:c>
      <x:c r="F755" s="33" t="str">
        <x:v>タイル工</x:v>
      </x:c>
      <x:c r="G755" s="35"/>
      <x:c r="H755" s="35"/>
      <x:c r="I755" s="35" t="str">
        <x:f>IF(OR(G755="",H755=""),"",G755-H755)</x:f>
      </x:c>
      <x:c r="J755" s="36" t="str">
        <x:f>IF(OR(G755="",H755="",H755=0),"",G755/H755-1)</x:f>
      </x:c>
      <x:c r="K755" s="33" t="str">
        <x:v>未設定（当該都道府県）</x:v>
      </x:c>
      <x:c r="L755" s="33" t="str">
        <x:v>https://www.mlit.go.jp/report/press/content/001981942.pdf</x:v>
      </x:c>
      <x:c r="M755" s="33" t="str">
        <x:v>https://www.mlit.go.jp/report/press/content/001864366.pdf</x:v>
      </x:c>
    </x:row>
    <x:row r="756">
      <x:c r="A756" s="32" t="n">
        <x:v>46082</x:v>
      </x:c>
      <x:c r="B756" s="33" t="str">
        <x:v>北陸</x:v>
      </x:c>
      <x:c r="C756" s="34" t="n">
        <x:v>15</x:v>
      </x:c>
      <x:c r="D756" s="33" t="str">
        <x:v>新潟県</x:v>
      </x:c>
      <x:c r="E756" s="34" t="n">
        <x:v>41</x:v>
      </x:c>
      <x:c r="F756" s="33" t="str">
        <x:v>サッシ工</x:v>
      </x:c>
      <x:c r="G756" s="35" t="n">
        <x:v>34500</x:v>
      </x:c>
      <x:c r="H756" s="35" t="n">
        <x:v>33400</x:v>
      </x:c>
      <x:c r="I756" s="35" t="n">
        <x:f>IF(OR(G756="",H756=""),"",G756-H756)</x:f>
        <x:v>1100</x:v>
      </x:c>
      <x:c r="J756" s="36" t="n">
        <x:f>IF(OR(G756="",H756="",H756=0),"",G756/H756-1)</x:f>
        <x:v>0.03293413173652704</x:v>
      </x:c>
      <x:c r="K756" s="33" t="str">
        <x:v>設定あり</x:v>
      </x:c>
      <x:c r="L756" s="33" t="str">
        <x:v>https://www.mlit.go.jp/report/press/content/001981942.pdf</x:v>
      </x:c>
      <x:c r="M756" s="33" t="str">
        <x:v>https://www.mlit.go.jp/report/press/content/001864366.pdf</x:v>
      </x:c>
    </x:row>
    <x:row r="757">
      <x:c r="A757" s="32" t="n">
        <x:v>46082</x:v>
      </x:c>
      <x:c r="B757" s="33" t="str">
        <x:v>北陸</x:v>
      </x:c>
      <x:c r="C757" s="34" t="n">
        <x:v>15</x:v>
      </x:c>
      <x:c r="D757" s="33" t="str">
        <x:v>新潟県</x:v>
      </x:c>
      <x:c r="E757" s="34" t="n">
        <x:v>42</x:v>
      </x:c>
      <x:c r="F757" s="33" t="str">
        <x:v>屋根ふき工</x:v>
      </x:c>
      <x:c r="G757" s="35"/>
      <x:c r="H757" s="35"/>
      <x:c r="I757" s="35" t="str">
        <x:f>IF(OR(G757="",H757=""),"",G757-H757)</x:f>
      </x:c>
      <x:c r="J757" s="36" t="str">
        <x:f>IF(OR(G757="",H757="",H757=0),"",G757/H757-1)</x:f>
      </x:c>
      <x:c r="K757" s="33" t="str">
        <x:v>未設定（当該都道府県）</x:v>
      </x:c>
      <x:c r="L757" s="33" t="str">
        <x:v>https://www.mlit.go.jp/report/press/content/001981942.pdf</x:v>
      </x:c>
      <x:c r="M757" s="33" t="str">
        <x:v>https://www.mlit.go.jp/report/press/content/001864366.pdf</x:v>
      </x:c>
    </x:row>
    <x:row r="758">
      <x:c r="A758" s="32" t="n">
        <x:v>46082</x:v>
      </x:c>
      <x:c r="B758" s="33" t="str">
        <x:v>北陸</x:v>
      </x:c>
      <x:c r="C758" s="34" t="n">
        <x:v>15</x:v>
      </x:c>
      <x:c r="D758" s="33" t="str">
        <x:v>新潟県</x:v>
      </x:c>
      <x:c r="E758" s="34" t="n">
        <x:v>43</x:v>
      </x:c>
      <x:c r="F758" s="33" t="str">
        <x:v>内装工</x:v>
      </x:c>
      <x:c r="G758" s="35" t="n">
        <x:v>31100</x:v>
      </x:c>
      <x:c r="H758" s="35" t="n">
        <x:v>29800</x:v>
      </x:c>
      <x:c r="I758" s="35" t="n">
        <x:f>IF(OR(G758="",H758=""),"",G758-H758)</x:f>
        <x:v>1300</x:v>
      </x:c>
      <x:c r="J758" s="36" t="n">
        <x:f>IF(OR(G758="",H758="",H758=0),"",G758/H758-1)</x:f>
        <x:v>0.043624161073825496</x:v>
      </x:c>
      <x:c r="K758" s="33" t="str">
        <x:v>設定あり</x:v>
      </x:c>
      <x:c r="L758" s="33" t="str">
        <x:v>https://www.mlit.go.jp/report/press/content/001981942.pdf</x:v>
      </x:c>
      <x:c r="M758" s="33" t="str">
        <x:v>https://www.mlit.go.jp/report/press/content/001864366.pdf</x:v>
      </x:c>
    </x:row>
    <x:row r="759">
      <x:c r="A759" s="32" t="n">
        <x:v>46082</x:v>
      </x:c>
      <x:c r="B759" s="33" t="str">
        <x:v>北陸</x:v>
      </x:c>
      <x:c r="C759" s="34" t="n">
        <x:v>15</x:v>
      </x:c>
      <x:c r="D759" s="33" t="str">
        <x:v>新潟県</x:v>
      </x:c>
      <x:c r="E759" s="34" t="n">
        <x:v>44</x:v>
      </x:c>
      <x:c r="F759" s="33" t="str">
        <x:v>ガラス工</x:v>
      </x:c>
      <x:c r="G759" s="35" t="n">
        <x:v>29600</x:v>
      </x:c>
      <x:c r="H759" s="35" t="n">
        <x:v>27800</x:v>
      </x:c>
      <x:c r="I759" s="35" t="n">
        <x:f>IF(OR(G759="",H759=""),"",G759-H759)</x:f>
        <x:v>1800</x:v>
      </x:c>
      <x:c r="J759" s="36" t="n">
        <x:f>IF(OR(G759="",H759="",H759=0),"",G759/H759-1)</x:f>
        <x:v>0.06474820143884896</x:v>
      </x:c>
      <x:c r="K759" s="33" t="str">
        <x:v>設定あり</x:v>
      </x:c>
      <x:c r="L759" s="33" t="str">
        <x:v>https://www.mlit.go.jp/report/press/content/001981942.pdf</x:v>
      </x:c>
      <x:c r="M759" s="33" t="str">
        <x:v>https://www.mlit.go.jp/report/press/content/001864366.pdf</x:v>
      </x:c>
    </x:row>
    <x:row r="760">
      <x:c r="A760" s="32" t="n">
        <x:v>46082</x:v>
      </x:c>
      <x:c r="B760" s="33" t="str">
        <x:v>北陸</x:v>
      </x:c>
      <x:c r="C760" s="34" t="n">
        <x:v>15</x:v>
      </x:c>
      <x:c r="D760" s="33" t="str">
        <x:v>新潟県</x:v>
      </x:c>
      <x:c r="E760" s="34" t="n">
        <x:v>45</x:v>
      </x:c>
      <x:c r="F760" s="33" t="str">
        <x:v>建具工</x:v>
      </x:c>
      <x:c r="G760" s="35" t="n">
        <x:v>24400</x:v>
      </x:c>
      <x:c r="H760" s="35" t="n">
        <x:v>24100</x:v>
      </x:c>
      <x:c r="I760" s="35" t="n">
        <x:f>IF(OR(G760="",H760=""),"",G760-H760)</x:f>
        <x:v>300</x:v>
      </x:c>
      <x:c r="J760" s="36" t="n">
        <x:f>IF(OR(G760="",H760="",H760=0),"",G760/H760-1)</x:f>
        <x:v>0.012448132780082943</x:v>
      </x:c>
      <x:c r="K760" s="33" t="str">
        <x:v>設定あり</x:v>
      </x:c>
      <x:c r="L760" s="33" t="str">
        <x:v>https://www.mlit.go.jp/report/press/content/001981942.pdf</x:v>
      </x:c>
      <x:c r="M760" s="33" t="str">
        <x:v>https://www.mlit.go.jp/report/press/content/001864366.pdf</x:v>
      </x:c>
    </x:row>
    <x:row r="761">
      <x:c r="A761" s="32" t="n">
        <x:v>46082</x:v>
      </x:c>
      <x:c r="B761" s="33" t="str">
        <x:v>北陸</x:v>
      </x:c>
      <x:c r="C761" s="34" t="n">
        <x:v>15</x:v>
      </x:c>
      <x:c r="D761" s="33" t="str">
        <x:v>新潟県</x:v>
      </x:c>
      <x:c r="E761" s="34" t="n">
        <x:v>46</x:v>
      </x:c>
      <x:c r="F761" s="33" t="str">
        <x:v>ダクト工</x:v>
      </x:c>
      <x:c r="G761" s="35" t="n">
        <x:v>24100</x:v>
      </x:c>
      <x:c r="H761" s="35" t="n">
        <x:v>23700</x:v>
      </x:c>
      <x:c r="I761" s="35" t="n">
        <x:f>IF(OR(G761="",H761=""),"",G761-H761)</x:f>
        <x:v>400</x:v>
      </x:c>
      <x:c r="J761" s="36" t="n">
        <x:f>IF(OR(G761="",H761="",H761=0),"",G761/H761-1)</x:f>
        <x:v>0.016877637130801704</x:v>
      </x:c>
      <x:c r="K761" s="33" t="str">
        <x:v>設定あり</x:v>
      </x:c>
      <x:c r="L761" s="33" t="str">
        <x:v>https://www.mlit.go.jp/report/press/content/001981942.pdf</x:v>
      </x:c>
      <x:c r="M761" s="33" t="str">
        <x:v>https://www.mlit.go.jp/report/press/content/001864366.pdf</x:v>
      </x:c>
    </x:row>
    <x:row r="762">
      <x:c r="A762" s="32" t="n">
        <x:v>46082</x:v>
      </x:c>
      <x:c r="B762" s="33" t="str">
        <x:v>北陸</x:v>
      </x:c>
      <x:c r="C762" s="34" t="n">
        <x:v>15</x:v>
      </x:c>
      <x:c r="D762" s="33" t="str">
        <x:v>新潟県</x:v>
      </x:c>
      <x:c r="E762" s="34" t="n">
        <x:v>47</x:v>
      </x:c>
      <x:c r="F762" s="33" t="str">
        <x:v>保温工</x:v>
      </x:c>
      <x:c r="G762" s="35" t="n">
        <x:v>28300</x:v>
      </x:c>
      <x:c r="H762" s="35" t="n">
        <x:v>27200</x:v>
      </x:c>
      <x:c r="I762" s="35" t="n">
        <x:f>IF(OR(G762="",H762=""),"",G762-H762)</x:f>
        <x:v>1100</x:v>
      </x:c>
      <x:c r="J762" s="36" t="n">
        <x:f>IF(OR(G762="",H762="",H762=0),"",G762/H762-1)</x:f>
        <x:v>0.040441176470588314</x:v>
      </x:c>
      <x:c r="K762" s="33" t="str">
        <x:v>設定あり</x:v>
      </x:c>
      <x:c r="L762" s="33" t="str">
        <x:v>https://www.mlit.go.jp/report/press/content/001981942.pdf</x:v>
      </x:c>
      <x:c r="M762" s="33" t="str">
        <x:v>https://www.mlit.go.jp/report/press/content/001864366.pdf</x:v>
      </x:c>
    </x:row>
    <x:row r="763">
      <x:c r="A763" s="32" t="n">
        <x:v>46082</x:v>
      </x:c>
      <x:c r="B763" s="33" t="str">
        <x:v>北陸</x:v>
      </x:c>
      <x:c r="C763" s="34" t="n">
        <x:v>15</x:v>
      </x:c>
      <x:c r="D763" s="33" t="str">
        <x:v>新潟県</x:v>
      </x:c>
      <x:c r="E763" s="34" t="n">
        <x:v>48</x:v>
      </x:c>
      <x:c r="F763" s="33" t="str">
        <x:v>建築ブロック工</x:v>
      </x:c>
      <x:c r="G763" s="35"/>
      <x:c r="H763" s="35"/>
      <x:c r="I763" s="35" t="str">
        <x:f>IF(OR(G763="",H763=""),"",G763-H763)</x:f>
      </x:c>
      <x:c r="J763" s="36" t="str">
        <x:f>IF(OR(G763="",H763="",H763=0),"",G763/H763-1)</x:f>
      </x:c>
      <x:c r="K763" s="33" t="str">
        <x:v>未設定（全国・有効標本数不足）</x:v>
      </x:c>
      <x:c r="L763" s="33" t="str">
        <x:v>https://www.mlit.go.jp/report/press/content/001981942.pdf</x:v>
      </x:c>
      <x:c r="M763" s="33" t="str">
        <x:v>https://www.mlit.go.jp/report/press/content/001864366.pdf</x:v>
      </x:c>
    </x:row>
    <x:row r="764">
      <x:c r="A764" s="32" t="n">
        <x:v>46082</x:v>
      </x:c>
      <x:c r="B764" s="33" t="str">
        <x:v>北陸</x:v>
      </x:c>
      <x:c r="C764" s="34" t="n">
        <x:v>15</x:v>
      </x:c>
      <x:c r="D764" s="33" t="str">
        <x:v>新潟県</x:v>
      </x:c>
      <x:c r="E764" s="34" t="n">
        <x:v>49</x:v>
      </x:c>
      <x:c r="F764" s="33" t="str">
        <x:v>設備機械工</x:v>
      </x:c>
      <x:c r="G764" s="35" t="n">
        <x:v>29600</x:v>
      </x:c>
      <x:c r="H764" s="35" t="n">
        <x:v>28800</x:v>
      </x:c>
      <x:c r="I764" s="35" t="n">
        <x:f>IF(OR(G764="",H764=""),"",G764-H764)</x:f>
        <x:v>800</x:v>
      </x:c>
      <x:c r="J764" s="36" t="n">
        <x:f>IF(OR(G764="",H764="",H764=0),"",G764/H764-1)</x:f>
        <x:v>0.02777777777777768</x:v>
      </x:c>
      <x:c r="K764" s="33" t="str">
        <x:v>設定あり</x:v>
      </x:c>
      <x:c r="L764" s="33" t="str">
        <x:v>https://www.mlit.go.jp/report/press/content/001981942.pdf</x:v>
      </x:c>
      <x:c r="M764" s="33" t="str">
        <x:v>https://www.mlit.go.jp/report/press/content/001864366.pdf</x:v>
      </x:c>
    </x:row>
    <x:row r="765">
      <x:c r="A765" s="32" t="n">
        <x:v>46082</x:v>
      </x:c>
      <x:c r="B765" s="33" t="str">
        <x:v>北陸</x:v>
      </x:c>
      <x:c r="C765" s="34" t="n">
        <x:v>15</x:v>
      </x:c>
      <x:c r="D765" s="33" t="str">
        <x:v>新潟県</x:v>
      </x:c>
      <x:c r="E765" s="34" t="n">
        <x:v>50</x:v>
      </x:c>
      <x:c r="F765" s="33" t="str">
        <x:v>交通誘導警備員A</x:v>
      </x:c>
      <x:c r="G765" s="35" t="n">
        <x:v>19400</x:v>
      </x:c>
      <x:c r="H765" s="35" t="n">
        <x:v>18300</x:v>
      </x:c>
      <x:c r="I765" s="35" t="n">
        <x:f>IF(OR(G765="",H765=""),"",G765-H765)</x:f>
        <x:v>1100</x:v>
      </x:c>
      <x:c r="J765" s="36" t="n">
        <x:f>IF(OR(G765="",H765="",H765=0),"",G765/H765-1)</x:f>
        <x:v>0.060109289617486406</x:v>
      </x:c>
      <x:c r="K765" s="33" t="str">
        <x:v>設定あり</x:v>
      </x:c>
      <x:c r="L765" s="33" t="str">
        <x:v>https://www.mlit.go.jp/report/press/content/001981942.pdf</x:v>
      </x:c>
      <x:c r="M765" s="33" t="str">
        <x:v>https://www.mlit.go.jp/report/press/content/001864366.pdf</x:v>
      </x:c>
    </x:row>
    <x:row r="766">
      <x:c r="A766" s="32" t="n">
        <x:v>46082</x:v>
      </x:c>
      <x:c r="B766" s="33" t="str">
        <x:v>北陸</x:v>
      </x:c>
      <x:c r="C766" s="34" t="n">
        <x:v>15</x:v>
      </x:c>
      <x:c r="D766" s="33" t="str">
        <x:v>新潟県</x:v>
      </x:c>
      <x:c r="E766" s="34" t="n">
        <x:v>51</x:v>
      </x:c>
      <x:c r="F766" s="33" t="str">
        <x:v>交通誘導警備員B</x:v>
      </x:c>
      <x:c r="G766" s="35" t="n">
        <x:v>17500</x:v>
      </x:c>
      <x:c r="H766" s="35" t="n">
        <x:v>16300</x:v>
      </x:c>
      <x:c r="I766" s="35" t="n">
        <x:f>IF(OR(G766="",H766=""),"",G766-H766)</x:f>
        <x:v>1200</x:v>
      </x:c>
      <x:c r="J766" s="36" t="n">
        <x:f>IF(OR(G766="",H766="",H766=0),"",G766/H766-1)</x:f>
        <x:v>0.07361963190184051</x:v>
      </x:c>
      <x:c r="K766" s="33" t="str">
        <x:v>設定あり</x:v>
      </x:c>
      <x:c r="L766" s="33" t="str">
        <x:v>https://www.mlit.go.jp/report/press/content/001981942.pdf</x:v>
      </x:c>
      <x:c r="M766" s="33" t="str">
        <x:v>https://www.mlit.go.jp/report/press/content/001864366.pdf</x:v>
      </x:c>
    </x:row>
    <x:row r="767">
      <x:c r="A767" s="32" t="n">
        <x:v>46082</x:v>
      </x:c>
      <x:c r="B767" s="33" t="str">
        <x:v>北陸</x:v>
      </x:c>
      <x:c r="C767" s="34" t="n">
        <x:v>16</x:v>
      </x:c>
      <x:c r="D767" s="33" t="str">
        <x:v>富山県</x:v>
      </x:c>
      <x:c r="E767" s="34" t="n">
        <x:v>1</x:v>
      </x:c>
      <x:c r="F767" s="33" t="str">
        <x:v>特殊作業員</x:v>
      </x:c>
      <x:c r="G767" s="35" t="n">
        <x:v>32700</x:v>
      </x:c>
      <x:c r="H767" s="35" t="n">
        <x:v>30900</x:v>
      </x:c>
      <x:c r="I767" s="35" t="n">
        <x:f>IF(OR(G767="",H767=""),"",G767-H767)</x:f>
        <x:v>1800</x:v>
      </x:c>
      <x:c r="J767" s="36" t="n">
        <x:f>IF(OR(G767="",H767="",H767=0),"",G767/H767-1)</x:f>
        <x:v>0.058252427184465994</x:v>
      </x:c>
      <x:c r="K767" s="33" t="str">
        <x:v>設定あり</x:v>
      </x:c>
      <x:c r="L767" s="33" t="str">
        <x:v>https://www.mlit.go.jp/report/press/content/001981942.pdf</x:v>
      </x:c>
      <x:c r="M767" s="33" t="str">
        <x:v>https://www.mlit.go.jp/report/press/content/001864366.pdf</x:v>
      </x:c>
    </x:row>
    <x:row r="768">
      <x:c r="A768" s="32" t="n">
        <x:v>46082</x:v>
      </x:c>
      <x:c r="B768" s="33" t="str">
        <x:v>北陸</x:v>
      </x:c>
      <x:c r="C768" s="34" t="n">
        <x:v>16</x:v>
      </x:c>
      <x:c r="D768" s="33" t="str">
        <x:v>富山県</x:v>
      </x:c>
      <x:c r="E768" s="34" t="n">
        <x:v>2</x:v>
      </x:c>
      <x:c r="F768" s="33" t="str">
        <x:v>普通作業員</x:v>
      </x:c>
      <x:c r="G768" s="35" t="n">
        <x:v>26100</x:v>
      </x:c>
      <x:c r="H768" s="35" t="n">
        <x:v>24400</x:v>
      </x:c>
      <x:c r="I768" s="35" t="n">
        <x:f>IF(OR(G768="",H768=""),"",G768-H768)</x:f>
        <x:v>1700</x:v>
      </x:c>
      <x:c r="J768" s="36" t="n">
        <x:f>IF(OR(G768="",H768="",H768=0),"",G768/H768-1)</x:f>
        <x:v>0.069672131147541</x:v>
      </x:c>
      <x:c r="K768" s="33" t="str">
        <x:v>設定あり</x:v>
      </x:c>
      <x:c r="L768" s="33" t="str">
        <x:v>https://www.mlit.go.jp/report/press/content/001981942.pdf</x:v>
      </x:c>
      <x:c r="M768" s="33" t="str">
        <x:v>https://www.mlit.go.jp/report/press/content/001864366.pdf</x:v>
      </x:c>
    </x:row>
    <x:row r="769">
      <x:c r="A769" s="32" t="n">
        <x:v>46082</x:v>
      </x:c>
      <x:c r="B769" s="33" t="str">
        <x:v>北陸</x:v>
      </x:c>
      <x:c r="C769" s="34" t="n">
        <x:v>16</x:v>
      </x:c>
      <x:c r="D769" s="33" t="str">
        <x:v>富山県</x:v>
      </x:c>
      <x:c r="E769" s="34" t="n">
        <x:v>3</x:v>
      </x:c>
      <x:c r="F769" s="33" t="str">
        <x:v>軽作業員</x:v>
      </x:c>
      <x:c r="G769" s="35" t="n">
        <x:v>20700</x:v>
      </x:c>
      <x:c r="H769" s="35" t="n">
        <x:v>20300</x:v>
      </x:c>
      <x:c r="I769" s="35" t="n">
        <x:f>IF(OR(G769="",H769=""),"",G769-H769)</x:f>
        <x:v>400</x:v>
      </x:c>
      <x:c r="J769" s="36" t="n">
        <x:f>IF(OR(G769="",H769="",H769=0),"",G769/H769-1)</x:f>
        <x:v>0.019704433497536922</x:v>
      </x:c>
      <x:c r="K769" s="33" t="str">
        <x:v>設定あり</x:v>
      </x:c>
      <x:c r="L769" s="33" t="str">
        <x:v>https://www.mlit.go.jp/report/press/content/001981942.pdf</x:v>
      </x:c>
      <x:c r="M769" s="33" t="str">
        <x:v>https://www.mlit.go.jp/report/press/content/001864366.pdf</x:v>
      </x:c>
    </x:row>
    <x:row r="770">
      <x:c r="A770" s="32" t="n">
        <x:v>46082</x:v>
      </x:c>
      <x:c r="B770" s="33" t="str">
        <x:v>北陸</x:v>
      </x:c>
      <x:c r="C770" s="34" t="n">
        <x:v>16</x:v>
      </x:c>
      <x:c r="D770" s="33" t="str">
        <x:v>富山県</x:v>
      </x:c>
      <x:c r="E770" s="34" t="n">
        <x:v>4</x:v>
      </x:c>
      <x:c r="F770" s="33" t="str">
        <x:v>造園工</x:v>
      </x:c>
      <x:c r="G770" s="35" t="n">
        <x:v>25600</x:v>
      </x:c>
      <x:c r="H770" s="35" t="n">
        <x:v>24400</x:v>
      </x:c>
      <x:c r="I770" s="35" t="n">
        <x:f>IF(OR(G770="",H770=""),"",G770-H770)</x:f>
        <x:v>1200</x:v>
      </x:c>
      <x:c r="J770" s="36" t="n">
        <x:f>IF(OR(G770="",H770="",H770=0),"",G770/H770-1)</x:f>
        <x:v>0.049180327868852514</x:v>
      </x:c>
      <x:c r="K770" s="33" t="str">
        <x:v>設定あり</x:v>
      </x:c>
      <x:c r="L770" s="33" t="str">
        <x:v>https://www.mlit.go.jp/report/press/content/001981942.pdf</x:v>
      </x:c>
      <x:c r="M770" s="33" t="str">
        <x:v>https://www.mlit.go.jp/report/press/content/001864366.pdf</x:v>
      </x:c>
    </x:row>
    <x:row r="771">
      <x:c r="A771" s="32" t="n">
        <x:v>46082</x:v>
      </x:c>
      <x:c r="B771" s="33" t="str">
        <x:v>北陸</x:v>
      </x:c>
      <x:c r="C771" s="34" t="n">
        <x:v>16</x:v>
      </x:c>
      <x:c r="D771" s="33" t="str">
        <x:v>富山県</x:v>
      </x:c>
      <x:c r="E771" s="34" t="n">
        <x:v>5</x:v>
      </x:c>
      <x:c r="F771" s="33" t="str">
        <x:v>法面工</x:v>
      </x:c>
      <x:c r="G771" s="35" t="n">
        <x:v>36900</x:v>
      </x:c>
      <x:c r="H771" s="35" t="n">
        <x:v>35000</x:v>
      </x:c>
      <x:c r="I771" s="35" t="n">
        <x:f>IF(OR(G771="",H771=""),"",G771-H771)</x:f>
        <x:v>1900</x:v>
      </x:c>
      <x:c r="J771" s="36" t="n">
        <x:f>IF(OR(G771="",H771="",H771=0),"",G771/H771-1)</x:f>
        <x:v>0.05428571428571427</x:v>
      </x:c>
      <x:c r="K771" s="33" t="str">
        <x:v>設定あり</x:v>
      </x:c>
      <x:c r="L771" s="33" t="str">
        <x:v>https://www.mlit.go.jp/report/press/content/001981942.pdf</x:v>
      </x:c>
      <x:c r="M771" s="33" t="str">
        <x:v>https://www.mlit.go.jp/report/press/content/001864366.pdf</x:v>
      </x:c>
    </x:row>
    <x:row r="772">
      <x:c r="A772" s="32" t="n">
        <x:v>46082</x:v>
      </x:c>
      <x:c r="B772" s="33" t="str">
        <x:v>北陸</x:v>
      </x:c>
      <x:c r="C772" s="34" t="n">
        <x:v>16</x:v>
      </x:c>
      <x:c r="D772" s="33" t="str">
        <x:v>富山県</x:v>
      </x:c>
      <x:c r="E772" s="34" t="n">
        <x:v>6</x:v>
      </x:c>
      <x:c r="F772" s="33" t="str">
        <x:v>とび工</x:v>
      </x:c>
      <x:c r="G772" s="35" t="n">
        <x:v>32600</x:v>
      </x:c>
      <x:c r="H772" s="35" t="n">
        <x:v>31500</x:v>
      </x:c>
      <x:c r="I772" s="35" t="n">
        <x:f>IF(OR(G772="",H772=""),"",G772-H772)</x:f>
        <x:v>1100</x:v>
      </x:c>
      <x:c r="J772" s="36" t="n">
        <x:f>IF(OR(G772="",H772="",H772=0),"",G772/H772-1)</x:f>
        <x:v>0.03492063492063502</x:v>
      </x:c>
      <x:c r="K772" s="33" t="str">
        <x:v>設定あり</x:v>
      </x:c>
      <x:c r="L772" s="33" t="str">
        <x:v>https://www.mlit.go.jp/report/press/content/001981942.pdf</x:v>
      </x:c>
      <x:c r="M772" s="33" t="str">
        <x:v>https://www.mlit.go.jp/report/press/content/001864366.pdf</x:v>
      </x:c>
    </x:row>
    <x:row r="773">
      <x:c r="A773" s="32" t="n">
        <x:v>46082</x:v>
      </x:c>
      <x:c r="B773" s="33" t="str">
        <x:v>北陸</x:v>
      </x:c>
      <x:c r="C773" s="34" t="n">
        <x:v>16</x:v>
      </x:c>
      <x:c r="D773" s="33" t="str">
        <x:v>富山県</x:v>
      </x:c>
      <x:c r="E773" s="34" t="n">
        <x:v>7</x:v>
      </x:c>
      <x:c r="F773" s="33" t="str">
        <x:v>石工</x:v>
      </x:c>
      <x:c r="G773" s="35"/>
      <x:c r="H773" s="35"/>
      <x:c r="I773" s="35" t="str">
        <x:f>IF(OR(G773="",H773=""),"",G773-H773)</x:f>
      </x:c>
      <x:c r="J773" s="36" t="str">
        <x:f>IF(OR(G773="",H773="",H773=0),"",G773/H773-1)</x:f>
      </x:c>
      <x:c r="K773" s="33" t="str">
        <x:v>未設定（当該都道府県）</x:v>
      </x:c>
      <x:c r="L773" s="33" t="str">
        <x:v>https://www.mlit.go.jp/report/press/content/001981942.pdf</x:v>
      </x:c>
      <x:c r="M773" s="33" t="str">
        <x:v>https://www.mlit.go.jp/report/press/content/001864366.pdf</x:v>
      </x:c>
    </x:row>
    <x:row r="774">
      <x:c r="A774" s="32" t="n">
        <x:v>46082</x:v>
      </x:c>
      <x:c r="B774" s="33" t="str">
        <x:v>北陸</x:v>
      </x:c>
      <x:c r="C774" s="34" t="n">
        <x:v>16</x:v>
      </x:c>
      <x:c r="D774" s="33" t="str">
        <x:v>富山県</x:v>
      </x:c>
      <x:c r="E774" s="34" t="n">
        <x:v>8</x:v>
      </x:c>
      <x:c r="F774" s="33" t="str">
        <x:v>ブロック工</x:v>
      </x:c>
      <x:c r="G774" s="35"/>
      <x:c r="H774" s="35" t="n">
        <x:v>30600</x:v>
      </x:c>
      <x:c r="I774" s="35" t="str">
        <x:f>IF(OR(G774="",H774=""),"",G774-H774)</x:f>
      </x:c>
      <x:c r="J774" s="36" t="str">
        <x:f>IF(OR(G774="",H774="",H774=0),"",G774/H774-1)</x:f>
      </x:c>
      <x:c r="K774" s="33" t="str">
        <x:v>未設定（当該都道府県）</x:v>
      </x:c>
      <x:c r="L774" s="33" t="str">
        <x:v>https://www.mlit.go.jp/report/press/content/001981942.pdf</x:v>
      </x:c>
      <x:c r="M774" s="33" t="str">
        <x:v>https://www.mlit.go.jp/report/press/content/001864366.pdf</x:v>
      </x:c>
    </x:row>
    <x:row r="775">
      <x:c r="A775" s="32" t="n">
        <x:v>46082</x:v>
      </x:c>
      <x:c r="B775" s="33" t="str">
        <x:v>北陸</x:v>
      </x:c>
      <x:c r="C775" s="34" t="n">
        <x:v>16</x:v>
      </x:c>
      <x:c r="D775" s="33" t="str">
        <x:v>富山県</x:v>
      </x:c>
      <x:c r="E775" s="34" t="n">
        <x:v>9</x:v>
      </x:c>
      <x:c r="F775" s="33" t="str">
        <x:v>電工</x:v>
      </x:c>
      <x:c r="G775" s="35" t="n">
        <x:v>29800</x:v>
      </x:c>
      <x:c r="H775" s="35" t="n">
        <x:v>28100</x:v>
      </x:c>
      <x:c r="I775" s="35" t="n">
        <x:f>IF(OR(G775="",H775=""),"",G775-H775)</x:f>
        <x:v>1700</x:v>
      </x:c>
      <x:c r="J775" s="36" t="n">
        <x:f>IF(OR(G775="",H775="",H775=0),"",G775/H775-1)</x:f>
        <x:v>0.06049822064056931</x:v>
      </x:c>
      <x:c r="K775" s="33" t="str">
        <x:v>設定あり</x:v>
      </x:c>
      <x:c r="L775" s="33" t="str">
        <x:v>https://www.mlit.go.jp/report/press/content/001981942.pdf</x:v>
      </x:c>
      <x:c r="M775" s="33" t="str">
        <x:v>https://www.mlit.go.jp/report/press/content/001864366.pdf</x:v>
      </x:c>
    </x:row>
    <x:row r="776">
      <x:c r="A776" s="32" t="n">
        <x:v>46082</x:v>
      </x:c>
      <x:c r="B776" s="33" t="str">
        <x:v>北陸</x:v>
      </x:c>
      <x:c r="C776" s="34" t="n">
        <x:v>16</x:v>
      </x:c>
      <x:c r="D776" s="33" t="str">
        <x:v>富山県</x:v>
      </x:c>
      <x:c r="E776" s="34" t="n">
        <x:v>10</x:v>
      </x:c>
      <x:c r="F776" s="33" t="str">
        <x:v>鉄筋工</x:v>
      </x:c>
      <x:c r="G776" s="35" t="n">
        <x:v>33700</x:v>
      </x:c>
      <x:c r="H776" s="35" t="n">
        <x:v>32300</x:v>
      </x:c>
      <x:c r="I776" s="35" t="n">
        <x:f>IF(OR(G776="",H776=""),"",G776-H776)</x:f>
        <x:v>1400</x:v>
      </x:c>
      <x:c r="J776" s="36" t="n">
        <x:f>IF(OR(G776="",H776="",H776=0),"",G776/H776-1)</x:f>
        <x:v>0.04334365325077405</x:v>
      </x:c>
      <x:c r="K776" s="33" t="str">
        <x:v>設定あり</x:v>
      </x:c>
      <x:c r="L776" s="33" t="str">
        <x:v>https://www.mlit.go.jp/report/press/content/001981942.pdf</x:v>
      </x:c>
      <x:c r="M776" s="33" t="str">
        <x:v>https://www.mlit.go.jp/report/press/content/001864366.pdf</x:v>
      </x:c>
    </x:row>
    <x:row r="777">
      <x:c r="A777" s="32" t="n">
        <x:v>46082</x:v>
      </x:c>
      <x:c r="B777" s="33" t="str">
        <x:v>北陸</x:v>
      </x:c>
      <x:c r="C777" s="34" t="n">
        <x:v>16</x:v>
      </x:c>
      <x:c r="D777" s="33" t="str">
        <x:v>富山県</x:v>
      </x:c>
      <x:c r="E777" s="34" t="n">
        <x:v>11</x:v>
      </x:c>
      <x:c r="F777" s="33" t="str">
        <x:v>鉄骨工</x:v>
      </x:c>
      <x:c r="G777" s="35" t="n">
        <x:v>32600</x:v>
      </x:c>
      <x:c r="H777" s="35" t="n">
        <x:v>31600</x:v>
      </x:c>
      <x:c r="I777" s="35" t="n">
        <x:f>IF(OR(G777="",H777=""),"",G777-H777)</x:f>
        <x:v>1000</x:v>
      </x:c>
      <x:c r="J777" s="36" t="n">
        <x:f>IF(OR(G777="",H777="",H777=0),"",G777/H777-1)</x:f>
        <x:v>0.03164556962025311</x:v>
      </x:c>
      <x:c r="K777" s="33" t="str">
        <x:v>設定あり</x:v>
      </x:c>
      <x:c r="L777" s="33" t="str">
        <x:v>https://www.mlit.go.jp/report/press/content/001981942.pdf</x:v>
      </x:c>
      <x:c r="M777" s="33" t="str">
        <x:v>https://www.mlit.go.jp/report/press/content/001864366.pdf</x:v>
      </x:c>
    </x:row>
    <x:row r="778">
      <x:c r="A778" s="32" t="n">
        <x:v>46082</x:v>
      </x:c>
      <x:c r="B778" s="33" t="str">
        <x:v>北陸</x:v>
      </x:c>
      <x:c r="C778" s="34" t="n">
        <x:v>16</x:v>
      </x:c>
      <x:c r="D778" s="33" t="str">
        <x:v>富山県</x:v>
      </x:c>
      <x:c r="E778" s="34" t="n">
        <x:v>12</x:v>
      </x:c>
      <x:c r="F778" s="33" t="str">
        <x:v>塗装工</x:v>
      </x:c>
      <x:c r="G778" s="35" t="n">
        <x:v>33500</x:v>
      </x:c>
      <x:c r="H778" s="35" t="n">
        <x:v>31200</x:v>
      </x:c>
      <x:c r="I778" s="35" t="n">
        <x:f>IF(OR(G778="",H778=""),"",G778-H778)</x:f>
        <x:v>2300</x:v>
      </x:c>
      <x:c r="J778" s="36" t="n">
        <x:f>IF(OR(G778="",H778="",H778=0),"",G778/H778-1)</x:f>
        <x:v>0.07371794871794868</x:v>
      </x:c>
      <x:c r="K778" s="33" t="str">
        <x:v>設定あり</x:v>
      </x:c>
      <x:c r="L778" s="33" t="str">
        <x:v>https://www.mlit.go.jp/report/press/content/001981942.pdf</x:v>
      </x:c>
      <x:c r="M778" s="33" t="str">
        <x:v>https://www.mlit.go.jp/report/press/content/001864366.pdf</x:v>
      </x:c>
    </x:row>
    <x:row r="779">
      <x:c r="A779" s="32" t="n">
        <x:v>46082</x:v>
      </x:c>
      <x:c r="B779" s="33" t="str">
        <x:v>北陸</x:v>
      </x:c>
      <x:c r="C779" s="34" t="n">
        <x:v>16</x:v>
      </x:c>
      <x:c r="D779" s="33" t="str">
        <x:v>富山県</x:v>
      </x:c>
      <x:c r="E779" s="34" t="n">
        <x:v>13</x:v>
      </x:c>
      <x:c r="F779" s="33" t="str">
        <x:v>溶接工</x:v>
      </x:c>
      <x:c r="G779" s="35" t="n">
        <x:v>32900</x:v>
      </x:c>
      <x:c r="H779" s="35" t="n">
        <x:v>32000</x:v>
      </x:c>
      <x:c r="I779" s="35" t="n">
        <x:f>IF(OR(G779="",H779=""),"",G779-H779)</x:f>
        <x:v>900</x:v>
      </x:c>
      <x:c r="J779" s="36" t="n">
        <x:f>IF(OR(G779="",H779="",H779=0),"",G779/H779-1)</x:f>
        <x:v>0.028124999999999956</x:v>
      </x:c>
      <x:c r="K779" s="33" t="str">
        <x:v>設定あり</x:v>
      </x:c>
      <x:c r="L779" s="33" t="str">
        <x:v>https://www.mlit.go.jp/report/press/content/001981942.pdf</x:v>
      </x:c>
      <x:c r="M779" s="33" t="str">
        <x:v>https://www.mlit.go.jp/report/press/content/001864366.pdf</x:v>
      </x:c>
    </x:row>
    <x:row r="780">
      <x:c r="A780" s="32" t="n">
        <x:v>46082</x:v>
      </x:c>
      <x:c r="B780" s="33" t="str">
        <x:v>北陸</x:v>
      </x:c>
      <x:c r="C780" s="34" t="n">
        <x:v>16</x:v>
      </x:c>
      <x:c r="D780" s="33" t="str">
        <x:v>富山県</x:v>
      </x:c>
      <x:c r="E780" s="34" t="n">
        <x:v>14</x:v>
      </x:c>
      <x:c r="F780" s="33" t="str">
        <x:v>運転手（特殊）</x:v>
      </x:c>
      <x:c r="G780" s="35" t="n">
        <x:v>30200</x:v>
      </x:c>
      <x:c r="H780" s="35" t="n">
        <x:v>28500</x:v>
      </x:c>
      <x:c r="I780" s="35" t="n">
        <x:f>IF(OR(G780="",H780=""),"",G780-H780)</x:f>
        <x:v>1700</x:v>
      </x:c>
      <x:c r="J780" s="36" t="n">
        <x:f>IF(OR(G780="",H780="",H780=0),"",G780/H780-1)</x:f>
        <x:v>0.05964912280701751</x:v>
      </x:c>
      <x:c r="K780" s="33" t="str">
        <x:v>設定あり</x:v>
      </x:c>
      <x:c r="L780" s="33" t="str">
        <x:v>https://www.mlit.go.jp/report/press/content/001981942.pdf</x:v>
      </x:c>
      <x:c r="M780" s="33" t="str">
        <x:v>https://www.mlit.go.jp/report/press/content/001864366.pdf</x:v>
      </x:c>
    </x:row>
    <x:row r="781">
      <x:c r="A781" s="32" t="n">
        <x:v>46082</x:v>
      </x:c>
      <x:c r="B781" s="33" t="str">
        <x:v>北陸</x:v>
      </x:c>
      <x:c r="C781" s="34" t="n">
        <x:v>16</x:v>
      </x:c>
      <x:c r="D781" s="33" t="str">
        <x:v>富山県</x:v>
      </x:c>
      <x:c r="E781" s="34" t="n">
        <x:v>15</x:v>
      </x:c>
      <x:c r="F781" s="33" t="str">
        <x:v>運転手（一般）</x:v>
      </x:c>
      <x:c r="G781" s="35" t="n">
        <x:v>25600</x:v>
      </x:c>
      <x:c r="H781" s="35" t="n">
        <x:v>24500</x:v>
      </x:c>
      <x:c r="I781" s="35" t="n">
        <x:f>IF(OR(G781="",H781=""),"",G781-H781)</x:f>
        <x:v>1100</x:v>
      </x:c>
      <x:c r="J781" s="36" t="n">
        <x:f>IF(OR(G781="",H781="",H781=0),"",G781/H781-1)</x:f>
        <x:v>0.044897959183673564</x:v>
      </x:c>
      <x:c r="K781" s="33" t="str">
        <x:v>設定あり</x:v>
      </x:c>
      <x:c r="L781" s="33" t="str">
        <x:v>https://www.mlit.go.jp/report/press/content/001981942.pdf</x:v>
      </x:c>
      <x:c r="M781" s="33" t="str">
        <x:v>https://www.mlit.go.jp/report/press/content/001864366.pdf</x:v>
      </x:c>
    </x:row>
    <x:row r="782">
      <x:c r="A782" s="32" t="n">
        <x:v>46082</x:v>
      </x:c>
      <x:c r="B782" s="33" t="str">
        <x:v>北陸</x:v>
      </x:c>
      <x:c r="C782" s="34" t="n">
        <x:v>16</x:v>
      </x:c>
      <x:c r="D782" s="33" t="str">
        <x:v>富山県</x:v>
      </x:c>
      <x:c r="E782" s="34" t="n">
        <x:v>16</x:v>
      </x:c>
      <x:c r="F782" s="33" t="str">
        <x:v>潜かん工</x:v>
      </x:c>
      <x:c r="G782" s="35" t="n">
        <x:v>40500</x:v>
      </x:c>
      <x:c r="H782" s="35" t="n">
        <x:v>39700</x:v>
      </x:c>
      <x:c r="I782" s="35" t="n">
        <x:f>IF(OR(G782="",H782=""),"",G782-H782)</x:f>
        <x:v>800</x:v>
      </x:c>
      <x:c r="J782" s="36" t="n">
        <x:f>IF(OR(G782="",H782="",H782=0),"",G782/H782-1)</x:f>
        <x:v>0.02015113350125941</x:v>
      </x:c>
      <x:c r="K782" s="33" t="str">
        <x:v>設定あり</x:v>
      </x:c>
      <x:c r="L782" s="33" t="str">
        <x:v>https://www.mlit.go.jp/report/press/content/001981942.pdf</x:v>
      </x:c>
      <x:c r="M782" s="33" t="str">
        <x:v>https://www.mlit.go.jp/report/press/content/001864366.pdf</x:v>
      </x:c>
    </x:row>
    <x:row r="783">
      <x:c r="A783" s="32" t="n">
        <x:v>46082</x:v>
      </x:c>
      <x:c r="B783" s="33" t="str">
        <x:v>北陸</x:v>
      </x:c>
      <x:c r="C783" s="34" t="n">
        <x:v>16</x:v>
      </x:c>
      <x:c r="D783" s="33" t="str">
        <x:v>富山県</x:v>
      </x:c>
      <x:c r="E783" s="34" t="n">
        <x:v>17</x:v>
      </x:c>
      <x:c r="F783" s="33" t="str">
        <x:v>潜かん世話役</x:v>
      </x:c>
      <x:c r="G783" s="35" t="n">
        <x:v>50100</x:v>
      </x:c>
      <x:c r="H783" s="35" t="n">
        <x:v>49200</x:v>
      </x:c>
      <x:c r="I783" s="35" t="n">
        <x:f>IF(OR(G783="",H783=""),"",G783-H783)</x:f>
        <x:v>900</x:v>
      </x:c>
      <x:c r="J783" s="36" t="n">
        <x:f>IF(OR(G783="",H783="",H783=0),"",G783/H783-1)</x:f>
        <x:v>0.018292682926829285</x:v>
      </x:c>
      <x:c r="K783" s="33" t="str">
        <x:v>設定あり</x:v>
      </x:c>
      <x:c r="L783" s="33" t="str">
        <x:v>https://www.mlit.go.jp/report/press/content/001981942.pdf</x:v>
      </x:c>
      <x:c r="M783" s="33" t="str">
        <x:v>https://www.mlit.go.jp/report/press/content/001864366.pdf</x:v>
      </x:c>
    </x:row>
    <x:row r="784">
      <x:c r="A784" s="32" t="n">
        <x:v>46082</x:v>
      </x:c>
      <x:c r="B784" s="33" t="str">
        <x:v>北陸</x:v>
      </x:c>
      <x:c r="C784" s="34" t="n">
        <x:v>16</x:v>
      </x:c>
      <x:c r="D784" s="33" t="str">
        <x:v>富山県</x:v>
      </x:c>
      <x:c r="E784" s="34" t="n">
        <x:v>18</x:v>
      </x:c>
      <x:c r="F784" s="33" t="str">
        <x:v>さく岩工</x:v>
      </x:c>
      <x:c r="G784" s="35" t="n">
        <x:v>39700</x:v>
      </x:c>
      <x:c r="H784" s="35" t="n">
        <x:v>37200</x:v>
      </x:c>
      <x:c r="I784" s="35" t="n">
        <x:f>IF(OR(G784="",H784=""),"",G784-H784)</x:f>
        <x:v>2500</x:v>
      </x:c>
      <x:c r="J784" s="36" t="n">
        <x:f>IF(OR(G784="",H784="",H784=0),"",G784/H784-1)</x:f>
        <x:v>0.06720430107526876</x:v>
      </x:c>
      <x:c r="K784" s="33" t="str">
        <x:v>設定あり</x:v>
      </x:c>
      <x:c r="L784" s="33" t="str">
        <x:v>https://www.mlit.go.jp/report/press/content/001981942.pdf</x:v>
      </x:c>
      <x:c r="M784" s="33" t="str">
        <x:v>https://www.mlit.go.jp/report/press/content/001864366.pdf</x:v>
      </x:c>
    </x:row>
    <x:row r="785">
      <x:c r="A785" s="32" t="n">
        <x:v>46082</x:v>
      </x:c>
      <x:c r="B785" s="33" t="str">
        <x:v>北陸</x:v>
      </x:c>
      <x:c r="C785" s="34" t="n">
        <x:v>16</x:v>
      </x:c>
      <x:c r="D785" s="33" t="str">
        <x:v>富山県</x:v>
      </x:c>
      <x:c r="E785" s="34" t="n">
        <x:v>19</x:v>
      </x:c>
      <x:c r="F785" s="33" t="str">
        <x:v>トンネル特殊工</x:v>
      </x:c>
      <x:c r="G785" s="35" t="n">
        <x:v>49100</x:v>
      </x:c>
      <x:c r="H785" s="35" t="n">
        <x:v>47800</x:v>
      </x:c>
      <x:c r="I785" s="35" t="n">
        <x:f>IF(OR(G785="",H785=""),"",G785-H785)</x:f>
        <x:v>1300</x:v>
      </x:c>
      <x:c r="J785" s="36" t="n">
        <x:f>IF(OR(G785="",H785="",H785=0),"",G785/H785-1)</x:f>
        <x:v>0.027196652719665204</x:v>
      </x:c>
      <x:c r="K785" s="33" t="str">
        <x:v>設定あり</x:v>
      </x:c>
      <x:c r="L785" s="33" t="str">
        <x:v>https://www.mlit.go.jp/report/press/content/001981942.pdf</x:v>
      </x:c>
      <x:c r="M785" s="33" t="str">
        <x:v>https://www.mlit.go.jp/report/press/content/001864366.pdf</x:v>
      </x:c>
    </x:row>
    <x:row r="786">
      <x:c r="A786" s="32" t="n">
        <x:v>46082</x:v>
      </x:c>
      <x:c r="B786" s="33" t="str">
        <x:v>北陸</x:v>
      </x:c>
      <x:c r="C786" s="34" t="n">
        <x:v>16</x:v>
      </x:c>
      <x:c r="D786" s="33" t="str">
        <x:v>富山県</x:v>
      </x:c>
      <x:c r="E786" s="34" t="n">
        <x:v>20</x:v>
      </x:c>
      <x:c r="F786" s="33" t="str">
        <x:v>トンネル作業員</x:v>
      </x:c>
      <x:c r="G786" s="35" t="n">
        <x:v>34200</x:v>
      </x:c>
      <x:c r="H786" s="35" t="n">
        <x:v>31900</x:v>
      </x:c>
      <x:c r="I786" s="35" t="n">
        <x:f>IF(OR(G786="",H786=""),"",G786-H786)</x:f>
        <x:v>2300</x:v>
      </x:c>
      <x:c r="J786" s="36" t="n">
        <x:f>IF(OR(G786="",H786="",H786=0),"",G786/H786-1)</x:f>
        <x:v>0.07210031347962387</x:v>
      </x:c>
      <x:c r="K786" s="33" t="str">
        <x:v>設定あり</x:v>
      </x:c>
      <x:c r="L786" s="33" t="str">
        <x:v>https://www.mlit.go.jp/report/press/content/001981942.pdf</x:v>
      </x:c>
      <x:c r="M786" s="33" t="str">
        <x:v>https://www.mlit.go.jp/report/press/content/001864366.pdf</x:v>
      </x:c>
    </x:row>
    <x:row r="787">
      <x:c r="A787" s="32" t="n">
        <x:v>46082</x:v>
      </x:c>
      <x:c r="B787" s="33" t="str">
        <x:v>北陸</x:v>
      </x:c>
      <x:c r="C787" s="34" t="n">
        <x:v>16</x:v>
      </x:c>
      <x:c r="D787" s="33" t="str">
        <x:v>富山県</x:v>
      </x:c>
      <x:c r="E787" s="34" t="n">
        <x:v>21</x:v>
      </x:c>
      <x:c r="F787" s="33" t="str">
        <x:v>トンネル世話役</x:v>
      </x:c>
      <x:c r="G787" s="35" t="n">
        <x:v>52100</x:v>
      </x:c>
      <x:c r="H787" s="35" t="n">
        <x:v>50000</x:v>
      </x:c>
      <x:c r="I787" s="35" t="n">
        <x:f>IF(OR(G787="",H787=""),"",G787-H787)</x:f>
        <x:v>2100</x:v>
      </x:c>
      <x:c r="J787" s="36" t="n">
        <x:f>IF(OR(G787="",H787="",H787=0),"",G787/H787-1)</x:f>
        <x:v>0.04200000000000004</x:v>
      </x:c>
      <x:c r="K787" s="33" t="str">
        <x:v>設定あり</x:v>
      </x:c>
      <x:c r="L787" s="33" t="str">
        <x:v>https://www.mlit.go.jp/report/press/content/001981942.pdf</x:v>
      </x:c>
      <x:c r="M787" s="33" t="str">
        <x:v>https://www.mlit.go.jp/report/press/content/001864366.pdf</x:v>
      </x:c>
    </x:row>
    <x:row r="788">
      <x:c r="A788" s="32" t="n">
        <x:v>46082</x:v>
      </x:c>
      <x:c r="B788" s="33" t="str">
        <x:v>北陸</x:v>
      </x:c>
      <x:c r="C788" s="34" t="n">
        <x:v>16</x:v>
      </x:c>
      <x:c r="D788" s="33" t="str">
        <x:v>富山県</x:v>
      </x:c>
      <x:c r="E788" s="34" t="n">
        <x:v>22</x:v>
      </x:c>
      <x:c r="F788" s="33" t="str">
        <x:v>橋りょう特殊工</x:v>
      </x:c>
      <x:c r="G788" s="35" t="n">
        <x:v>37500</x:v>
      </x:c>
      <x:c r="H788" s="35" t="n">
        <x:v>36800</x:v>
      </x:c>
      <x:c r="I788" s="35" t="n">
        <x:f>IF(OR(G788="",H788=""),"",G788-H788)</x:f>
        <x:v>700</x:v>
      </x:c>
      <x:c r="J788" s="36" t="n">
        <x:f>IF(OR(G788="",H788="",H788=0),"",G788/H788-1)</x:f>
        <x:v>0.01902173913043481</x:v>
      </x:c>
      <x:c r="K788" s="33" t="str">
        <x:v>設定あり</x:v>
      </x:c>
      <x:c r="L788" s="33" t="str">
        <x:v>https://www.mlit.go.jp/report/press/content/001981942.pdf</x:v>
      </x:c>
      <x:c r="M788" s="33" t="str">
        <x:v>https://www.mlit.go.jp/report/press/content/001864366.pdf</x:v>
      </x:c>
    </x:row>
    <x:row r="789">
      <x:c r="A789" s="32" t="n">
        <x:v>46082</x:v>
      </x:c>
      <x:c r="B789" s="33" t="str">
        <x:v>北陸</x:v>
      </x:c>
      <x:c r="C789" s="34" t="n">
        <x:v>16</x:v>
      </x:c>
      <x:c r="D789" s="33" t="str">
        <x:v>富山県</x:v>
      </x:c>
      <x:c r="E789" s="34" t="n">
        <x:v>23</x:v>
      </x:c>
      <x:c r="F789" s="33" t="str">
        <x:v>橋りょう塗装工</x:v>
      </x:c>
      <x:c r="G789" s="35" t="n">
        <x:v>45300</x:v>
      </x:c>
      <x:c r="H789" s="35" t="n">
        <x:v>44400</x:v>
      </x:c>
      <x:c r="I789" s="35" t="n">
        <x:f>IF(OR(G789="",H789=""),"",G789-H789)</x:f>
        <x:v>900</x:v>
      </x:c>
      <x:c r="J789" s="36" t="n">
        <x:f>IF(OR(G789="",H789="",H789=0),"",G789/H789-1)</x:f>
        <x:v>0.020270270270270174</x:v>
      </x:c>
      <x:c r="K789" s="33" t="str">
        <x:v>設定あり</x:v>
      </x:c>
      <x:c r="L789" s="33" t="str">
        <x:v>https://www.mlit.go.jp/report/press/content/001981942.pdf</x:v>
      </x:c>
      <x:c r="M789" s="33" t="str">
        <x:v>https://www.mlit.go.jp/report/press/content/001864366.pdf</x:v>
      </x:c>
    </x:row>
    <x:row r="790">
      <x:c r="A790" s="32" t="n">
        <x:v>46082</x:v>
      </x:c>
      <x:c r="B790" s="33" t="str">
        <x:v>北陸</x:v>
      </x:c>
      <x:c r="C790" s="34" t="n">
        <x:v>16</x:v>
      </x:c>
      <x:c r="D790" s="33" t="str">
        <x:v>富山県</x:v>
      </x:c>
      <x:c r="E790" s="34" t="n">
        <x:v>24</x:v>
      </x:c>
      <x:c r="F790" s="33" t="str">
        <x:v>橋りょう世話役</x:v>
      </x:c>
      <x:c r="G790" s="35" t="n">
        <x:v>46300</x:v>
      </x:c>
      <x:c r="H790" s="35" t="n">
        <x:v>43900</x:v>
      </x:c>
      <x:c r="I790" s="35" t="n">
        <x:f>IF(OR(G790="",H790=""),"",G790-H790)</x:f>
        <x:v>2400</x:v>
      </x:c>
      <x:c r="J790" s="36" t="n">
        <x:f>IF(OR(G790="",H790="",H790=0),"",G790/H790-1)</x:f>
        <x:v>0.0546697038724373</x:v>
      </x:c>
      <x:c r="K790" s="33" t="str">
        <x:v>設定あり</x:v>
      </x:c>
      <x:c r="L790" s="33" t="str">
        <x:v>https://www.mlit.go.jp/report/press/content/001981942.pdf</x:v>
      </x:c>
      <x:c r="M790" s="33" t="str">
        <x:v>https://www.mlit.go.jp/report/press/content/001864366.pdf</x:v>
      </x:c>
    </x:row>
    <x:row r="791">
      <x:c r="A791" s="32" t="n">
        <x:v>46082</x:v>
      </x:c>
      <x:c r="B791" s="33" t="str">
        <x:v>北陸</x:v>
      </x:c>
      <x:c r="C791" s="34" t="n">
        <x:v>16</x:v>
      </x:c>
      <x:c r="D791" s="33" t="str">
        <x:v>富山県</x:v>
      </x:c>
      <x:c r="E791" s="34" t="n">
        <x:v>25</x:v>
      </x:c>
      <x:c r="F791" s="33" t="str">
        <x:v>土木一般世話役</x:v>
      </x:c>
      <x:c r="G791" s="35" t="n">
        <x:v>31200</x:v>
      </x:c>
      <x:c r="H791" s="35" t="n">
        <x:v>29900</x:v>
      </x:c>
      <x:c r="I791" s="35" t="n">
        <x:f>IF(OR(G791="",H791=""),"",G791-H791)</x:f>
        <x:v>1300</x:v>
      </x:c>
      <x:c r="J791" s="36" t="n">
        <x:f>IF(OR(G791="",H791="",H791=0),"",G791/H791-1)</x:f>
        <x:v>0.04347826086956519</x:v>
      </x:c>
      <x:c r="K791" s="33" t="str">
        <x:v>設定あり</x:v>
      </x:c>
      <x:c r="L791" s="33" t="str">
        <x:v>https://www.mlit.go.jp/report/press/content/001981942.pdf</x:v>
      </x:c>
      <x:c r="M791" s="33" t="str">
        <x:v>https://www.mlit.go.jp/report/press/content/001864366.pdf</x:v>
      </x:c>
    </x:row>
    <x:row r="792">
      <x:c r="A792" s="32" t="n">
        <x:v>46082</x:v>
      </x:c>
      <x:c r="B792" s="33" t="str">
        <x:v>北陸</x:v>
      </x:c>
      <x:c r="C792" s="34" t="n">
        <x:v>16</x:v>
      </x:c>
      <x:c r="D792" s="33" t="str">
        <x:v>富山県</x:v>
      </x:c>
      <x:c r="E792" s="34" t="n">
        <x:v>26</x:v>
      </x:c>
      <x:c r="F792" s="33" t="str">
        <x:v>高級船員</x:v>
      </x:c>
      <x:c r="G792" s="35" t="n">
        <x:v>37300</x:v>
      </x:c>
      <x:c r="H792" s="35" t="n">
        <x:v>36400</x:v>
      </x:c>
      <x:c r="I792" s="35" t="n">
        <x:f>IF(OR(G792="",H792=""),"",G792-H792)</x:f>
        <x:v>900</x:v>
      </x:c>
      <x:c r="J792" s="36" t="n">
        <x:f>IF(OR(G792="",H792="",H792=0),"",G792/H792-1)</x:f>
        <x:v>0.024725274725274637</x:v>
      </x:c>
      <x:c r="K792" s="33" t="str">
        <x:v>設定あり</x:v>
      </x:c>
      <x:c r="L792" s="33" t="str">
        <x:v>https://www.mlit.go.jp/report/press/content/001981942.pdf</x:v>
      </x:c>
      <x:c r="M792" s="33" t="str">
        <x:v>https://www.mlit.go.jp/report/press/content/001864366.pdf</x:v>
      </x:c>
    </x:row>
    <x:row r="793">
      <x:c r="A793" s="32" t="n">
        <x:v>46082</x:v>
      </x:c>
      <x:c r="B793" s="33" t="str">
        <x:v>北陸</x:v>
      </x:c>
      <x:c r="C793" s="34" t="n">
        <x:v>16</x:v>
      </x:c>
      <x:c r="D793" s="33" t="str">
        <x:v>富山県</x:v>
      </x:c>
      <x:c r="E793" s="34" t="n">
        <x:v>27</x:v>
      </x:c>
      <x:c r="F793" s="33" t="str">
        <x:v>普通船員</x:v>
      </x:c>
      <x:c r="G793" s="35" t="n">
        <x:v>30200</x:v>
      </x:c>
      <x:c r="H793" s="35" t="n">
        <x:v>28900</x:v>
      </x:c>
      <x:c r="I793" s="35" t="n">
        <x:f>IF(OR(G793="",H793=""),"",G793-H793)</x:f>
        <x:v>1300</x:v>
      </x:c>
      <x:c r="J793" s="36" t="n">
        <x:f>IF(OR(G793="",H793="",H793=0),"",G793/H793-1)</x:f>
        <x:v>0.04498269896193774</x:v>
      </x:c>
      <x:c r="K793" s="33" t="str">
        <x:v>設定あり</x:v>
      </x:c>
      <x:c r="L793" s="33" t="str">
        <x:v>https://www.mlit.go.jp/report/press/content/001981942.pdf</x:v>
      </x:c>
      <x:c r="M793" s="33" t="str">
        <x:v>https://www.mlit.go.jp/report/press/content/001864366.pdf</x:v>
      </x:c>
    </x:row>
    <x:row r="794">
      <x:c r="A794" s="32" t="n">
        <x:v>46082</x:v>
      </x:c>
      <x:c r="B794" s="33" t="str">
        <x:v>北陸</x:v>
      </x:c>
      <x:c r="C794" s="34" t="n">
        <x:v>16</x:v>
      </x:c>
      <x:c r="D794" s="33" t="str">
        <x:v>富山県</x:v>
      </x:c>
      <x:c r="E794" s="34" t="n">
        <x:v>28</x:v>
      </x:c>
      <x:c r="F794" s="33" t="str">
        <x:v>潜水士</x:v>
      </x:c>
      <x:c r="G794" s="35" t="n">
        <x:v>54100</x:v>
      </x:c>
      <x:c r="H794" s="35" t="n">
        <x:v>50500</x:v>
      </x:c>
      <x:c r="I794" s="35" t="n">
        <x:f>IF(OR(G794="",H794=""),"",G794-H794)</x:f>
        <x:v>3600</x:v>
      </x:c>
      <x:c r="J794" s="36" t="n">
        <x:f>IF(OR(G794="",H794="",H794=0),"",G794/H794-1)</x:f>
        <x:v>0.07128712871287135</x:v>
      </x:c>
      <x:c r="K794" s="33" t="str">
        <x:v>設定あり</x:v>
      </x:c>
      <x:c r="L794" s="33" t="str">
        <x:v>https://www.mlit.go.jp/report/press/content/001981942.pdf</x:v>
      </x:c>
      <x:c r="M794" s="33" t="str">
        <x:v>https://www.mlit.go.jp/report/press/content/001864366.pdf</x:v>
      </x:c>
    </x:row>
    <x:row r="795">
      <x:c r="A795" s="32" t="n">
        <x:v>46082</x:v>
      </x:c>
      <x:c r="B795" s="33" t="str">
        <x:v>北陸</x:v>
      </x:c>
      <x:c r="C795" s="34" t="n">
        <x:v>16</x:v>
      </x:c>
      <x:c r="D795" s="33" t="str">
        <x:v>富山県</x:v>
      </x:c>
      <x:c r="E795" s="34" t="n">
        <x:v>29</x:v>
      </x:c>
      <x:c r="F795" s="33" t="str">
        <x:v>潜水連絡員</x:v>
      </x:c>
      <x:c r="G795" s="35" t="n">
        <x:v>34000</x:v>
      </x:c>
      <x:c r="H795" s="35" t="n">
        <x:v>31700</x:v>
      </x:c>
      <x:c r="I795" s="35" t="n">
        <x:f>IF(OR(G795="",H795=""),"",G795-H795)</x:f>
        <x:v>2300</x:v>
      </x:c>
      <x:c r="J795" s="36" t="n">
        <x:f>IF(OR(G795="",H795="",H795=0),"",G795/H795-1)</x:f>
        <x:v>0.0725552050473186</x:v>
      </x:c>
      <x:c r="K795" s="33" t="str">
        <x:v>設定あり</x:v>
      </x:c>
      <x:c r="L795" s="33" t="str">
        <x:v>https://www.mlit.go.jp/report/press/content/001981942.pdf</x:v>
      </x:c>
      <x:c r="M795" s="33" t="str">
        <x:v>https://www.mlit.go.jp/report/press/content/001864366.pdf</x:v>
      </x:c>
    </x:row>
    <x:row r="796">
      <x:c r="A796" s="32" t="n">
        <x:v>46082</x:v>
      </x:c>
      <x:c r="B796" s="33" t="str">
        <x:v>北陸</x:v>
      </x:c>
      <x:c r="C796" s="34" t="n">
        <x:v>16</x:v>
      </x:c>
      <x:c r="D796" s="33" t="str">
        <x:v>富山県</x:v>
      </x:c>
      <x:c r="E796" s="34" t="n">
        <x:v>30</x:v>
      </x:c>
      <x:c r="F796" s="33" t="str">
        <x:v>潜水送気員</x:v>
      </x:c>
      <x:c r="G796" s="35" t="n">
        <x:v>35800</x:v>
      </x:c>
      <x:c r="H796" s="35" t="n">
        <x:v>34400</x:v>
      </x:c>
      <x:c r="I796" s="35" t="n">
        <x:f>IF(OR(G796="",H796=""),"",G796-H796)</x:f>
        <x:v>1400</x:v>
      </x:c>
      <x:c r="J796" s="36" t="n">
        <x:f>IF(OR(G796="",H796="",H796=0),"",G796/H796-1)</x:f>
        <x:v>0.04069767441860472</x:v>
      </x:c>
      <x:c r="K796" s="33" t="str">
        <x:v>設定あり</x:v>
      </x:c>
      <x:c r="L796" s="33" t="str">
        <x:v>https://www.mlit.go.jp/report/press/content/001981942.pdf</x:v>
      </x:c>
      <x:c r="M796" s="33" t="str">
        <x:v>https://www.mlit.go.jp/report/press/content/001864366.pdf</x:v>
      </x:c>
    </x:row>
    <x:row r="797">
      <x:c r="A797" s="32" t="n">
        <x:v>46082</x:v>
      </x:c>
      <x:c r="B797" s="33" t="str">
        <x:v>北陸</x:v>
      </x:c>
      <x:c r="C797" s="34" t="n">
        <x:v>16</x:v>
      </x:c>
      <x:c r="D797" s="33" t="str">
        <x:v>富山県</x:v>
      </x:c>
      <x:c r="E797" s="34" t="n">
        <x:v>31</x:v>
      </x:c>
      <x:c r="F797" s="33" t="str">
        <x:v>山林砂防工</x:v>
      </x:c>
      <x:c r="G797" s="35" t="n">
        <x:v>34100</x:v>
      </x:c>
      <x:c r="H797" s="35" t="n">
        <x:v>33100</x:v>
      </x:c>
      <x:c r="I797" s="35" t="n">
        <x:f>IF(OR(G797="",H797=""),"",G797-H797)</x:f>
        <x:v>1000</x:v>
      </x:c>
      <x:c r="J797" s="36" t="n">
        <x:f>IF(OR(G797="",H797="",H797=0),"",G797/H797-1)</x:f>
        <x:v>0.030211480362537735</x:v>
      </x:c>
      <x:c r="K797" s="33" t="str">
        <x:v>設定あり</x:v>
      </x:c>
      <x:c r="L797" s="33" t="str">
        <x:v>https://www.mlit.go.jp/report/press/content/001981942.pdf</x:v>
      </x:c>
      <x:c r="M797" s="33" t="str">
        <x:v>https://www.mlit.go.jp/report/press/content/001864366.pdf</x:v>
      </x:c>
    </x:row>
    <x:row r="798">
      <x:c r="A798" s="32" t="n">
        <x:v>46082</x:v>
      </x:c>
      <x:c r="B798" s="33" t="str">
        <x:v>北陸</x:v>
      </x:c>
      <x:c r="C798" s="34" t="n">
        <x:v>16</x:v>
      </x:c>
      <x:c r="D798" s="33" t="str">
        <x:v>富山県</x:v>
      </x:c>
      <x:c r="E798" s="34" t="n">
        <x:v>32</x:v>
      </x:c>
      <x:c r="F798" s="33" t="str">
        <x:v>軌道工</x:v>
      </x:c>
      <x:c r="G798" s="35" t="n">
        <x:v>45100</x:v>
      </x:c>
      <x:c r="H798" s="35" t="n">
        <x:v>42100</x:v>
      </x:c>
      <x:c r="I798" s="35" t="n">
        <x:f>IF(OR(G798="",H798=""),"",G798-H798)</x:f>
        <x:v>3000</x:v>
      </x:c>
      <x:c r="J798" s="36" t="n">
        <x:f>IF(OR(G798="",H798="",H798=0),"",G798/H798-1)</x:f>
        <x:v>0.07125890736342044</x:v>
      </x:c>
      <x:c r="K798" s="33" t="str">
        <x:v>設定あり</x:v>
      </x:c>
      <x:c r="L798" s="33" t="str">
        <x:v>https://www.mlit.go.jp/report/press/content/001981942.pdf</x:v>
      </x:c>
      <x:c r="M798" s="33" t="str">
        <x:v>https://www.mlit.go.jp/report/press/content/001864366.pdf</x:v>
      </x:c>
    </x:row>
    <x:row r="799">
      <x:c r="A799" s="32" t="n">
        <x:v>46082</x:v>
      </x:c>
      <x:c r="B799" s="33" t="str">
        <x:v>北陸</x:v>
      </x:c>
      <x:c r="C799" s="34" t="n">
        <x:v>16</x:v>
      </x:c>
      <x:c r="D799" s="33" t="str">
        <x:v>富山県</x:v>
      </x:c>
      <x:c r="E799" s="34" t="n">
        <x:v>33</x:v>
      </x:c>
      <x:c r="F799" s="33" t="str">
        <x:v>型わく工</x:v>
      </x:c>
      <x:c r="G799" s="35" t="n">
        <x:v>32300</x:v>
      </x:c>
      <x:c r="H799" s="35" t="n">
        <x:v>30600</x:v>
      </x:c>
      <x:c r="I799" s="35" t="n">
        <x:f>IF(OR(G799="",H799=""),"",G799-H799)</x:f>
        <x:v>1700</x:v>
      </x:c>
      <x:c r="J799" s="36" t="n">
        <x:f>IF(OR(G799="",H799="",H799=0),"",G799/H799-1)</x:f>
        <x:v>0.05555555555555558</x:v>
      </x:c>
      <x:c r="K799" s="33" t="str">
        <x:v>設定あり</x:v>
      </x:c>
      <x:c r="L799" s="33" t="str">
        <x:v>https://www.mlit.go.jp/report/press/content/001981942.pdf</x:v>
      </x:c>
      <x:c r="M799" s="33" t="str">
        <x:v>https://www.mlit.go.jp/report/press/content/001864366.pdf</x:v>
      </x:c>
    </x:row>
    <x:row r="800">
      <x:c r="A800" s="32" t="n">
        <x:v>46082</x:v>
      </x:c>
      <x:c r="B800" s="33" t="str">
        <x:v>北陸</x:v>
      </x:c>
      <x:c r="C800" s="34" t="n">
        <x:v>16</x:v>
      </x:c>
      <x:c r="D800" s="33" t="str">
        <x:v>富山県</x:v>
      </x:c>
      <x:c r="E800" s="34" t="n">
        <x:v>34</x:v>
      </x:c>
      <x:c r="F800" s="33" t="str">
        <x:v>大工</x:v>
      </x:c>
      <x:c r="G800" s="35" t="n">
        <x:v>31400</x:v>
      </x:c>
      <x:c r="H800" s="35" t="n">
        <x:v>29400</x:v>
      </x:c>
      <x:c r="I800" s="35" t="n">
        <x:f>IF(OR(G800="",H800=""),"",G800-H800)</x:f>
        <x:v>2000</x:v>
      </x:c>
      <x:c r="J800" s="36" t="n">
        <x:f>IF(OR(G800="",H800="",H800=0),"",G800/H800-1)</x:f>
        <x:v>0.06802721088435382</x:v>
      </x:c>
      <x:c r="K800" s="33" t="str">
        <x:v>設定あり</x:v>
      </x:c>
      <x:c r="L800" s="33" t="str">
        <x:v>https://www.mlit.go.jp/report/press/content/001981942.pdf</x:v>
      </x:c>
      <x:c r="M800" s="33" t="str">
        <x:v>https://www.mlit.go.jp/report/press/content/001864366.pdf</x:v>
      </x:c>
    </x:row>
    <x:row r="801">
      <x:c r="A801" s="32" t="n">
        <x:v>46082</x:v>
      </x:c>
      <x:c r="B801" s="33" t="str">
        <x:v>北陸</x:v>
      </x:c>
      <x:c r="C801" s="34" t="n">
        <x:v>16</x:v>
      </x:c>
      <x:c r="D801" s="33" t="str">
        <x:v>富山県</x:v>
      </x:c>
      <x:c r="E801" s="34" t="n">
        <x:v>35</x:v>
      </x:c>
      <x:c r="F801" s="33" t="str">
        <x:v>左官</x:v>
      </x:c>
      <x:c r="G801" s="35" t="n">
        <x:v>32700</x:v>
      </x:c>
      <x:c r="H801" s="35" t="n">
        <x:v>30900</x:v>
      </x:c>
      <x:c r="I801" s="35" t="n">
        <x:f>IF(OR(G801="",H801=""),"",G801-H801)</x:f>
        <x:v>1800</x:v>
      </x:c>
      <x:c r="J801" s="36" t="n">
        <x:f>IF(OR(G801="",H801="",H801=0),"",G801/H801-1)</x:f>
        <x:v>0.058252427184465994</x:v>
      </x:c>
      <x:c r="K801" s="33" t="str">
        <x:v>設定あり</x:v>
      </x:c>
      <x:c r="L801" s="33" t="str">
        <x:v>https://www.mlit.go.jp/report/press/content/001981942.pdf</x:v>
      </x:c>
      <x:c r="M801" s="33" t="str">
        <x:v>https://www.mlit.go.jp/report/press/content/001864366.pdf</x:v>
      </x:c>
    </x:row>
    <x:row r="802">
      <x:c r="A802" s="32" t="n">
        <x:v>46082</x:v>
      </x:c>
      <x:c r="B802" s="33" t="str">
        <x:v>北陸</x:v>
      </x:c>
      <x:c r="C802" s="34" t="n">
        <x:v>16</x:v>
      </x:c>
      <x:c r="D802" s="33" t="str">
        <x:v>富山県</x:v>
      </x:c>
      <x:c r="E802" s="34" t="n">
        <x:v>36</x:v>
      </x:c>
      <x:c r="F802" s="33" t="str">
        <x:v>配管工</x:v>
      </x:c>
      <x:c r="G802" s="35" t="n">
        <x:v>27900</x:v>
      </x:c>
      <x:c r="H802" s="35" t="n">
        <x:v>26300</x:v>
      </x:c>
      <x:c r="I802" s="35" t="n">
        <x:f>IF(OR(G802="",H802=""),"",G802-H802)</x:f>
        <x:v>1600</x:v>
      </x:c>
      <x:c r="J802" s="36" t="n">
        <x:f>IF(OR(G802="",H802="",H802=0),"",G802/H802-1)</x:f>
        <x:v>0.06083650190114076</x:v>
      </x:c>
      <x:c r="K802" s="33" t="str">
        <x:v>設定あり</x:v>
      </x:c>
      <x:c r="L802" s="33" t="str">
        <x:v>https://www.mlit.go.jp/report/press/content/001981942.pdf</x:v>
      </x:c>
      <x:c r="M802" s="33" t="str">
        <x:v>https://www.mlit.go.jp/report/press/content/001864366.pdf</x:v>
      </x:c>
    </x:row>
    <x:row r="803">
      <x:c r="A803" s="32" t="n">
        <x:v>46082</x:v>
      </x:c>
      <x:c r="B803" s="33" t="str">
        <x:v>北陸</x:v>
      </x:c>
      <x:c r="C803" s="34" t="n">
        <x:v>16</x:v>
      </x:c>
      <x:c r="D803" s="33" t="str">
        <x:v>富山県</x:v>
      </x:c>
      <x:c r="E803" s="34" t="n">
        <x:v>37</x:v>
      </x:c>
      <x:c r="F803" s="33" t="str">
        <x:v>はつり工</x:v>
      </x:c>
      <x:c r="G803" s="35" t="n">
        <x:v>31500</x:v>
      </x:c>
      <x:c r="H803" s="35" t="n">
        <x:v>29800</x:v>
      </x:c>
      <x:c r="I803" s="35" t="n">
        <x:f>IF(OR(G803="",H803=""),"",G803-H803)</x:f>
        <x:v>1700</x:v>
      </x:c>
      <x:c r="J803" s="36" t="n">
        <x:f>IF(OR(G803="",H803="",H803=0),"",G803/H803-1)</x:f>
        <x:v>0.057046979865771785</x:v>
      </x:c>
      <x:c r="K803" s="33" t="str">
        <x:v>設定あり</x:v>
      </x:c>
      <x:c r="L803" s="33" t="str">
        <x:v>https://www.mlit.go.jp/report/press/content/001981942.pdf</x:v>
      </x:c>
      <x:c r="M803" s="33" t="str">
        <x:v>https://www.mlit.go.jp/report/press/content/001864366.pdf</x:v>
      </x:c>
    </x:row>
    <x:row r="804">
      <x:c r="A804" s="32" t="n">
        <x:v>46082</x:v>
      </x:c>
      <x:c r="B804" s="33" t="str">
        <x:v>北陸</x:v>
      </x:c>
      <x:c r="C804" s="34" t="n">
        <x:v>16</x:v>
      </x:c>
      <x:c r="D804" s="33" t="str">
        <x:v>富山県</x:v>
      </x:c>
      <x:c r="E804" s="34" t="n">
        <x:v>38</x:v>
      </x:c>
      <x:c r="F804" s="33" t="str">
        <x:v>防水工</x:v>
      </x:c>
      <x:c r="G804" s="35" t="n">
        <x:v>30000</x:v>
      </x:c>
      <x:c r="H804" s="35" t="n">
        <x:v>28000</x:v>
      </x:c>
      <x:c r="I804" s="35" t="n">
        <x:f>IF(OR(G804="",H804=""),"",G804-H804)</x:f>
        <x:v>2000</x:v>
      </x:c>
      <x:c r="J804" s="36" t="n">
        <x:f>IF(OR(G804="",H804="",H804=0),"",G804/H804-1)</x:f>
        <x:v>0.0714285714285714</x:v>
      </x:c>
      <x:c r="K804" s="33" t="str">
        <x:v>設定あり</x:v>
      </x:c>
      <x:c r="L804" s="33" t="str">
        <x:v>https://www.mlit.go.jp/report/press/content/001981942.pdf</x:v>
      </x:c>
      <x:c r="M804" s="33" t="str">
        <x:v>https://www.mlit.go.jp/report/press/content/001864366.pdf</x:v>
      </x:c>
    </x:row>
    <x:row r="805">
      <x:c r="A805" s="32" t="n">
        <x:v>46082</x:v>
      </x:c>
      <x:c r="B805" s="33" t="str">
        <x:v>北陸</x:v>
      </x:c>
      <x:c r="C805" s="34" t="n">
        <x:v>16</x:v>
      </x:c>
      <x:c r="D805" s="33" t="str">
        <x:v>富山県</x:v>
      </x:c>
      <x:c r="E805" s="34" t="n">
        <x:v>39</x:v>
      </x:c>
      <x:c r="F805" s="33" t="str">
        <x:v>板金工</x:v>
      </x:c>
      <x:c r="G805" s="35" t="n">
        <x:v>31500</x:v>
      </x:c>
      <x:c r="H805" s="35" t="n">
        <x:v>30200</x:v>
      </x:c>
      <x:c r="I805" s="35" t="n">
        <x:f>IF(OR(G805="",H805=""),"",G805-H805)</x:f>
        <x:v>1300</x:v>
      </x:c>
      <x:c r="J805" s="36" t="n">
        <x:f>IF(OR(G805="",H805="",H805=0),"",G805/H805-1)</x:f>
        <x:v>0.04304635761589415</x:v>
      </x:c>
      <x:c r="K805" s="33" t="str">
        <x:v>設定あり</x:v>
      </x:c>
      <x:c r="L805" s="33" t="str">
        <x:v>https://www.mlit.go.jp/report/press/content/001981942.pdf</x:v>
      </x:c>
      <x:c r="M805" s="33" t="str">
        <x:v>https://www.mlit.go.jp/report/press/content/001864366.pdf</x:v>
      </x:c>
    </x:row>
    <x:row r="806">
      <x:c r="A806" s="32" t="n">
        <x:v>46082</x:v>
      </x:c>
      <x:c r="B806" s="33" t="str">
        <x:v>北陸</x:v>
      </x:c>
      <x:c r="C806" s="34" t="n">
        <x:v>16</x:v>
      </x:c>
      <x:c r="D806" s="33" t="str">
        <x:v>富山県</x:v>
      </x:c>
      <x:c r="E806" s="34" t="n">
        <x:v>40</x:v>
      </x:c>
      <x:c r="F806" s="33" t="str">
        <x:v>タイル工</x:v>
      </x:c>
      <x:c r="G806" s="35"/>
      <x:c r="H806" s="35"/>
      <x:c r="I806" s="35" t="str">
        <x:f>IF(OR(G806="",H806=""),"",G806-H806)</x:f>
      </x:c>
      <x:c r="J806" s="36" t="str">
        <x:f>IF(OR(G806="",H806="",H806=0),"",G806/H806-1)</x:f>
      </x:c>
      <x:c r="K806" s="33" t="str">
        <x:v>未設定（当該都道府県）</x:v>
      </x:c>
      <x:c r="L806" s="33" t="str">
        <x:v>https://www.mlit.go.jp/report/press/content/001981942.pdf</x:v>
      </x:c>
      <x:c r="M806" s="33" t="str">
        <x:v>https://www.mlit.go.jp/report/press/content/001864366.pdf</x:v>
      </x:c>
    </x:row>
    <x:row r="807">
      <x:c r="A807" s="32" t="n">
        <x:v>46082</x:v>
      </x:c>
      <x:c r="B807" s="33" t="str">
        <x:v>北陸</x:v>
      </x:c>
      <x:c r="C807" s="34" t="n">
        <x:v>16</x:v>
      </x:c>
      <x:c r="D807" s="33" t="str">
        <x:v>富山県</x:v>
      </x:c>
      <x:c r="E807" s="34" t="n">
        <x:v>41</x:v>
      </x:c>
      <x:c r="F807" s="33" t="str">
        <x:v>サッシ工</x:v>
      </x:c>
      <x:c r="G807" s="35" t="n">
        <x:v>33900</x:v>
      </x:c>
      <x:c r="H807" s="35" t="n">
        <x:v>32600</x:v>
      </x:c>
      <x:c r="I807" s="35" t="n">
        <x:f>IF(OR(G807="",H807=""),"",G807-H807)</x:f>
        <x:v>1300</x:v>
      </x:c>
      <x:c r="J807" s="36" t="n">
        <x:f>IF(OR(G807="",H807="",H807=0),"",G807/H807-1)</x:f>
        <x:v>0.039877300613496924</x:v>
      </x:c>
      <x:c r="K807" s="33" t="str">
        <x:v>設定あり</x:v>
      </x:c>
      <x:c r="L807" s="33" t="str">
        <x:v>https://www.mlit.go.jp/report/press/content/001981942.pdf</x:v>
      </x:c>
      <x:c r="M807" s="33" t="str">
        <x:v>https://www.mlit.go.jp/report/press/content/001864366.pdf</x:v>
      </x:c>
    </x:row>
    <x:row r="808">
      <x:c r="A808" s="32" t="n">
        <x:v>46082</x:v>
      </x:c>
      <x:c r="B808" s="33" t="str">
        <x:v>北陸</x:v>
      </x:c>
      <x:c r="C808" s="34" t="n">
        <x:v>16</x:v>
      </x:c>
      <x:c r="D808" s="33" t="str">
        <x:v>富山県</x:v>
      </x:c>
      <x:c r="E808" s="34" t="n">
        <x:v>42</x:v>
      </x:c>
      <x:c r="F808" s="33" t="str">
        <x:v>屋根ふき工</x:v>
      </x:c>
      <x:c r="G808" s="35"/>
      <x:c r="H808" s="35"/>
      <x:c r="I808" s="35" t="str">
        <x:f>IF(OR(G808="",H808=""),"",G808-H808)</x:f>
      </x:c>
      <x:c r="J808" s="36" t="str">
        <x:f>IF(OR(G808="",H808="",H808=0),"",G808/H808-1)</x:f>
      </x:c>
      <x:c r="K808" s="33" t="str">
        <x:v>未設定（当該都道府県）</x:v>
      </x:c>
      <x:c r="L808" s="33" t="str">
        <x:v>https://www.mlit.go.jp/report/press/content/001981942.pdf</x:v>
      </x:c>
      <x:c r="M808" s="33" t="str">
        <x:v>https://www.mlit.go.jp/report/press/content/001864366.pdf</x:v>
      </x:c>
    </x:row>
    <x:row r="809">
      <x:c r="A809" s="32" t="n">
        <x:v>46082</x:v>
      </x:c>
      <x:c r="B809" s="33" t="str">
        <x:v>北陸</x:v>
      </x:c>
      <x:c r="C809" s="34" t="n">
        <x:v>16</x:v>
      </x:c>
      <x:c r="D809" s="33" t="str">
        <x:v>富山県</x:v>
      </x:c>
      <x:c r="E809" s="34" t="n">
        <x:v>43</x:v>
      </x:c>
      <x:c r="F809" s="33" t="str">
        <x:v>内装工</x:v>
      </x:c>
      <x:c r="G809" s="35" t="n">
        <x:v>31300</x:v>
      </x:c>
      <x:c r="H809" s="35" t="n">
        <x:v>29800</x:v>
      </x:c>
      <x:c r="I809" s="35" t="n">
        <x:f>IF(OR(G809="",H809=""),"",G809-H809)</x:f>
        <x:v>1500</x:v>
      </x:c>
      <x:c r="J809" s="36" t="n">
        <x:f>IF(OR(G809="",H809="",H809=0),"",G809/H809-1)</x:f>
        <x:v>0.05033557046979875</x:v>
      </x:c>
      <x:c r="K809" s="33" t="str">
        <x:v>設定あり</x:v>
      </x:c>
      <x:c r="L809" s="33" t="str">
        <x:v>https://www.mlit.go.jp/report/press/content/001981942.pdf</x:v>
      </x:c>
      <x:c r="M809" s="33" t="str">
        <x:v>https://www.mlit.go.jp/report/press/content/001864366.pdf</x:v>
      </x:c>
    </x:row>
    <x:row r="810">
      <x:c r="A810" s="32" t="n">
        <x:v>46082</x:v>
      </x:c>
      <x:c r="B810" s="33" t="str">
        <x:v>北陸</x:v>
      </x:c>
      <x:c r="C810" s="34" t="n">
        <x:v>16</x:v>
      </x:c>
      <x:c r="D810" s="33" t="str">
        <x:v>富山県</x:v>
      </x:c>
      <x:c r="E810" s="34" t="n">
        <x:v>44</x:v>
      </x:c>
      <x:c r="F810" s="33" t="str">
        <x:v>ガラス工</x:v>
      </x:c>
      <x:c r="G810" s="35" t="n">
        <x:v>30000</x:v>
      </x:c>
      <x:c r="H810" s="35" t="n">
        <x:v>28000</x:v>
      </x:c>
      <x:c r="I810" s="35" t="n">
        <x:f>IF(OR(G810="",H810=""),"",G810-H810)</x:f>
        <x:v>2000</x:v>
      </x:c>
      <x:c r="J810" s="36" t="n">
        <x:f>IF(OR(G810="",H810="",H810=0),"",G810/H810-1)</x:f>
        <x:v>0.0714285714285714</x:v>
      </x:c>
      <x:c r="K810" s="33" t="str">
        <x:v>設定あり</x:v>
      </x:c>
      <x:c r="L810" s="33" t="str">
        <x:v>https://www.mlit.go.jp/report/press/content/001981942.pdf</x:v>
      </x:c>
      <x:c r="M810" s="33" t="str">
        <x:v>https://www.mlit.go.jp/report/press/content/001864366.pdf</x:v>
      </x:c>
    </x:row>
    <x:row r="811">
      <x:c r="A811" s="32" t="n">
        <x:v>46082</x:v>
      </x:c>
      <x:c r="B811" s="33" t="str">
        <x:v>北陸</x:v>
      </x:c>
      <x:c r="C811" s="34" t="n">
        <x:v>16</x:v>
      </x:c>
      <x:c r="D811" s="33" t="str">
        <x:v>富山県</x:v>
      </x:c>
      <x:c r="E811" s="34" t="n">
        <x:v>45</x:v>
      </x:c>
      <x:c r="F811" s="33" t="str">
        <x:v>建具工</x:v>
      </x:c>
      <x:c r="G811" s="35"/>
      <x:c r="H811" s="35" t="n">
        <x:v>23900</x:v>
      </x:c>
      <x:c r="I811" s="35" t="str">
        <x:f>IF(OR(G811="",H811=""),"",G811-H811)</x:f>
      </x:c>
      <x:c r="J811" s="36" t="str">
        <x:f>IF(OR(G811="",H811="",H811=0),"",G811/H811-1)</x:f>
      </x:c>
      <x:c r="K811" s="33" t="str">
        <x:v>未設定（当該都道府県）</x:v>
      </x:c>
      <x:c r="L811" s="33" t="str">
        <x:v>https://www.mlit.go.jp/report/press/content/001981942.pdf</x:v>
      </x:c>
      <x:c r="M811" s="33" t="str">
        <x:v>https://www.mlit.go.jp/report/press/content/001864366.pdf</x:v>
      </x:c>
    </x:row>
    <x:row r="812">
      <x:c r="A812" s="32" t="n">
        <x:v>46082</x:v>
      </x:c>
      <x:c r="B812" s="33" t="str">
        <x:v>北陸</x:v>
      </x:c>
      <x:c r="C812" s="34" t="n">
        <x:v>16</x:v>
      </x:c>
      <x:c r="D812" s="33" t="str">
        <x:v>富山県</x:v>
      </x:c>
      <x:c r="E812" s="34" t="n">
        <x:v>46</x:v>
      </x:c>
      <x:c r="F812" s="33" t="str">
        <x:v>ダクト工</x:v>
      </x:c>
      <x:c r="G812" s="35" t="n">
        <x:v>25100</x:v>
      </x:c>
      <x:c r="H812" s="35" t="n">
        <x:v>24400</x:v>
      </x:c>
      <x:c r="I812" s="35" t="n">
        <x:f>IF(OR(G812="",H812=""),"",G812-H812)</x:f>
        <x:v>700</x:v>
      </x:c>
      <x:c r="J812" s="36" t="n">
        <x:f>IF(OR(G812="",H812="",H812=0),"",G812/H812-1)</x:f>
        <x:v>0.028688524590164022</x:v>
      </x:c>
      <x:c r="K812" s="33" t="str">
        <x:v>設定あり</x:v>
      </x:c>
      <x:c r="L812" s="33" t="str">
        <x:v>https://www.mlit.go.jp/report/press/content/001981942.pdf</x:v>
      </x:c>
      <x:c r="M812" s="33" t="str">
        <x:v>https://www.mlit.go.jp/report/press/content/001864366.pdf</x:v>
      </x:c>
    </x:row>
    <x:row r="813">
      <x:c r="A813" s="32" t="n">
        <x:v>46082</x:v>
      </x:c>
      <x:c r="B813" s="33" t="str">
        <x:v>北陸</x:v>
      </x:c>
      <x:c r="C813" s="34" t="n">
        <x:v>16</x:v>
      </x:c>
      <x:c r="D813" s="33" t="str">
        <x:v>富山県</x:v>
      </x:c>
      <x:c r="E813" s="34" t="n">
        <x:v>47</x:v>
      </x:c>
      <x:c r="F813" s="33" t="str">
        <x:v>保温工</x:v>
      </x:c>
      <x:c r="G813" s="35" t="n">
        <x:v>28600</x:v>
      </x:c>
      <x:c r="H813" s="35" t="n">
        <x:v>27300</x:v>
      </x:c>
      <x:c r="I813" s="35" t="n">
        <x:f>IF(OR(G813="",H813=""),"",G813-H813)</x:f>
        <x:v>1300</x:v>
      </x:c>
      <x:c r="J813" s="36" t="n">
        <x:f>IF(OR(G813="",H813="",H813=0),"",G813/H813-1)</x:f>
        <x:v>0.04761904761904767</x:v>
      </x:c>
      <x:c r="K813" s="33" t="str">
        <x:v>設定あり</x:v>
      </x:c>
      <x:c r="L813" s="33" t="str">
        <x:v>https://www.mlit.go.jp/report/press/content/001981942.pdf</x:v>
      </x:c>
      <x:c r="M813" s="33" t="str">
        <x:v>https://www.mlit.go.jp/report/press/content/001864366.pdf</x:v>
      </x:c>
    </x:row>
    <x:row r="814">
      <x:c r="A814" s="32" t="n">
        <x:v>46082</x:v>
      </x:c>
      <x:c r="B814" s="33" t="str">
        <x:v>北陸</x:v>
      </x:c>
      <x:c r="C814" s="34" t="n">
        <x:v>16</x:v>
      </x:c>
      <x:c r="D814" s="33" t="str">
        <x:v>富山県</x:v>
      </x:c>
      <x:c r="E814" s="34" t="n">
        <x:v>48</x:v>
      </x:c>
      <x:c r="F814" s="33" t="str">
        <x:v>建築ブロック工</x:v>
      </x:c>
      <x:c r="G814" s="35"/>
      <x:c r="H814" s="35"/>
      <x:c r="I814" s="35" t="str">
        <x:f>IF(OR(G814="",H814=""),"",G814-H814)</x:f>
      </x:c>
      <x:c r="J814" s="36" t="str">
        <x:f>IF(OR(G814="",H814="",H814=0),"",G814/H814-1)</x:f>
      </x:c>
      <x:c r="K814" s="33" t="str">
        <x:v>未設定（全国・有効標本数不足）</x:v>
      </x:c>
      <x:c r="L814" s="33" t="str">
        <x:v>https://www.mlit.go.jp/report/press/content/001981942.pdf</x:v>
      </x:c>
      <x:c r="M814" s="33" t="str">
        <x:v>https://www.mlit.go.jp/report/press/content/001864366.pdf</x:v>
      </x:c>
    </x:row>
    <x:row r="815">
      <x:c r="A815" s="32" t="n">
        <x:v>46082</x:v>
      </x:c>
      <x:c r="B815" s="33" t="str">
        <x:v>北陸</x:v>
      </x:c>
      <x:c r="C815" s="34" t="n">
        <x:v>16</x:v>
      </x:c>
      <x:c r="D815" s="33" t="str">
        <x:v>富山県</x:v>
      </x:c>
      <x:c r="E815" s="34" t="n">
        <x:v>49</x:v>
      </x:c>
      <x:c r="F815" s="33" t="str">
        <x:v>設備機械工</x:v>
      </x:c>
      <x:c r="G815" s="35" t="n">
        <x:v>30000</x:v>
      </x:c>
      <x:c r="H815" s="35" t="n">
        <x:v>29000</x:v>
      </x:c>
      <x:c r="I815" s="35" t="n">
        <x:f>IF(OR(G815="",H815=""),"",G815-H815)</x:f>
        <x:v>1000</x:v>
      </x:c>
      <x:c r="J815" s="36" t="n">
        <x:f>IF(OR(G815="",H815="",H815=0),"",G815/H815-1)</x:f>
        <x:v>0.034482758620689724</x:v>
      </x:c>
      <x:c r="K815" s="33" t="str">
        <x:v>設定あり</x:v>
      </x:c>
      <x:c r="L815" s="33" t="str">
        <x:v>https://www.mlit.go.jp/report/press/content/001981942.pdf</x:v>
      </x:c>
      <x:c r="M815" s="33" t="str">
        <x:v>https://www.mlit.go.jp/report/press/content/001864366.pdf</x:v>
      </x:c>
    </x:row>
    <x:row r="816">
      <x:c r="A816" s="32" t="n">
        <x:v>46082</x:v>
      </x:c>
      <x:c r="B816" s="33" t="str">
        <x:v>北陸</x:v>
      </x:c>
      <x:c r="C816" s="34" t="n">
        <x:v>16</x:v>
      </x:c>
      <x:c r="D816" s="33" t="str">
        <x:v>富山県</x:v>
      </x:c>
      <x:c r="E816" s="34" t="n">
        <x:v>50</x:v>
      </x:c>
      <x:c r="F816" s="33" t="str">
        <x:v>交通誘導警備員A</x:v>
      </x:c>
      <x:c r="G816" s="35" t="n">
        <x:v>19600</x:v>
      </x:c>
      <x:c r="H816" s="35" t="n">
        <x:v>18200</x:v>
      </x:c>
      <x:c r="I816" s="35" t="n">
        <x:f>IF(OR(G816="",H816=""),"",G816-H816)</x:f>
        <x:v>1400</x:v>
      </x:c>
      <x:c r="J816" s="36" t="n">
        <x:f>IF(OR(G816="",H816="",H816=0),"",G816/H816-1)</x:f>
        <x:v>0.07692307692307687</x:v>
      </x:c>
      <x:c r="K816" s="33" t="str">
        <x:v>設定あり</x:v>
      </x:c>
      <x:c r="L816" s="33" t="str">
        <x:v>https://www.mlit.go.jp/report/press/content/001981942.pdf</x:v>
      </x:c>
      <x:c r="M816" s="33" t="str">
        <x:v>https://www.mlit.go.jp/report/press/content/001864366.pdf</x:v>
      </x:c>
    </x:row>
    <x:row r="817">
      <x:c r="A817" s="32" t="n">
        <x:v>46082</x:v>
      </x:c>
      <x:c r="B817" s="33" t="str">
        <x:v>北陸</x:v>
      </x:c>
      <x:c r="C817" s="34" t="n">
        <x:v>16</x:v>
      </x:c>
      <x:c r="D817" s="33" t="str">
        <x:v>富山県</x:v>
      </x:c>
      <x:c r="E817" s="34" t="n">
        <x:v>51</x:v>
      </x:c>
      <x:c r="F817" s="33" t="str">
        <x:v>交通誘導警備員B</x:v>
      </x:c>
      <x:c r="G817" s="35" t="n">
        <x:v>18300</x:v>
      </x:c>
      <x:c r="H817" s="35" t="n">
        <x:v>17000</x:v>
      </x:c>
      <x:c r="I817" s="35" t="n">
        <x:f>IF(OR(G817="",H817=""),"",G817-H817)</x:f>
        <x:v>1300</x:v>
      </x:c>
      <x:c r="J817" s="36" t="n">
        <x:f>IF(OR(G817="",H817="",H817=0),"",G817/H817-1)</x:f>
        <x:v>0.07647058823529407</x:v>
      </x:c>
      <x:c r="K817" s="33" t="str">
        <x:v>設定あり</x:v>
      </x:c>
      <x:c r="L817" s="33" t="str">
        <x:v>https://www.mlit.go.jp/report/press/content/001981942.pdf</x:v>
      </x:c>
      <x:c r="M817" s="33" t="str">
        <x:v>https://www.mlit.go.jp/report/press/content/001864366.pdf</x:v>
      </x:c>
    </x:row>
    <x:row r="818">
      <x:c r="A818" s="32" t="n">
        <x:v>46082</x:v>
      </x:c>
      <x:c r="B818" s="33" t="str">
        <x:v>北陸</x:v>
      </x:c>
      <x:c r="C818" s="34" t="n">
        <x:v>17</x:v>
      </x:c>
      <x:c r="D818" s="33" t="str">
        <x:v>石川県</x:v>
      </x:c>
      <x:c r="E818" s="34" t="n">
        <x:v>1</x:v>
      </x:c>
      <x:c r="F818" s="33" t="str">
        <x:v>特殊作業員</x:v>
      </x:c>
      <x:c r="G818" s="35" t="n">
        <x:v>31600</x:v>
      </x:c>
      <x:c r="H818" s="35" t="n">
        <x:v>30000</x:v>
      </x:c>
      <x:c r="I818" s="35" t="n">
        <x:f>IF(OR(G818="",H818=""),"",G818-H818)</x:f>
        <x:v>1600</x:v>
      </x:c>
      <x:c r="J818" s="36" t="n">
        <x:f>IF(OR(G818="",H818="",H818=0),"",G818/H818-1)</x:f>
        <x:v>0.05333333333333323</x:v>
      </x:c>
      <x:c r="K818" s="33" t="str">
        <x:v>設定あり</x:v>
      </x:c>
      <x:c r="L818" s="33" t="str">
        <x:v>https://www.mlit.go.jp/report/press/content/001981942.pdf</x:v>
      </x:c>
      <x:c r="M818" s="33" t="str">
        <x:v>https://www.mlit.go.jp/report/press/content/001864366.pdf</x:v>
      </x:c>
    </x:row>
    <x:row r="819">
      <x:c r="A819" s="32" t="n">
        <x:v>46082</x:v>
      </x:c>
      <x:c r="B819" s="33" t="str">
        <x:v>北陸</x:v>
      </x:c>
      <x:c r="C819" s="34" t="n">
        <x:v>17</x:v>
      </x:c>
      <x:c r="D819" s="33" t="str">
        <x:v>石川県</x:v>
      </x:c>
      <x:c r="E819" s="34" t="n">
        <x:v>2</x:v>
      </x:c>
      <x:c r="F819" s="33" t="str">
        <x:v>普通作業員</x:v>
      </x:c>
      <x:c r="G819" s="35" t="n">
        <x:v>27000</x:v>
      </x:c>
      <x:c r="H819" s="35" t="n">
        <x:v>25300</x:v>
      </x:c>
      <x:c r="I819" s="35" t="n">
        <x:f>IF(OR(G819="",H819=""),"",G819-H819)</x:f>
        <x:v>1700</x:v>
      </x:c>
      <x:c r="J819" s="36" t="n">
        <x:f>IF(OR(G819="",H819="",H819=0),"",G819/H819-1)</x:f>
        <x:v>0.06719367588932812</x:v>
      </x:c>
      <x:c r="K819" s="33" t="str">
        <x:v>設定あり</x:v>
      </x:c>
      <x:c r="L819" s="33" t="str">
        <x:v>https://www.mlit.go.jp/report/press/content/001981942.pdf</x:v>
      </x:c>
      <x:c r="M819" s="33" t="str">
        <x:v>https://www.mlit.go.jp/report/press/content/001864366.pdf</x:v>
      </x:c>
    </x:row>
    <x:row r="820">
      <x:c r="A820" s="32" t="n">
        <x:v>46082</x:v>
      </x:c>
      <x:c r="B820" s="33" t="str">
        <x:v>北陸</x:v>
      </x:c>
      <x:c r="C820" s="34" t="n">
        <x:v>17</x:v>
      </x:c>
      <x:c r="D820" s="33" t="str">
        <x:v>石川県</x:v>
      </x:c>
      <x:c r="E820" s="34" t="n">
        <x:v>3</x:v>
      </x:c>
      <x:c r="F820" s="33" t="str">
        <x:v>軽作業員</x:v>
      </x:c>
      <x:c r="G820" s="35" t="n">
        <x:v>20600</x:v>
      </x:c>
      <x:c r="H820" s="35" t="n">
        <x:v>20300</x:v>
      </x:c>
      <x:c r="I820" s="35" t="n">
        <x:f>IF(OR(G820="",H820=""),"",G820-H820)</x:f>
        <x:v>300</x:v>
      </x:c>
      <x:c r="J820" s="36" t="n">
        <x:f>IF(OR(G820="",H820="",H820=0),"",G820/H820-1)</x:f>
        <x:v>0.014778325123152802</x:v>
      </x:c>
      <x:c r="K820" s="33" t="str">
        <x:v>設定あり</x:v>
      </x:c>
      <x:c r="L820" s="33" t="str">
        <x:v>https://www.mlit.go.jp/report/press/content/001981942.pdf</x:v>
      </x:c>
      <x:c r="M820" s="33" t="str">
        <x:v>https://www.mlit.go.jp/report/press/content/001864366.pdf</x:v>
      </x:c>
    </x:row>
    <x:row r="821">
      <x:c r="A821" s="32" t="n">
        <x:v>46082</x:v>
      </x:c>
      <x:c r="B821" s="33" t="str">
        <x:v>北陸</x:v>
      </x:c>
      <x:c r="C821" s="34" t="n">
        <x:v>17</x:v>
      </x:c>
      <x:c r="D821" s="33" t="str">
        <x:v>石川県</x:v>
      </x:c>
      <x:c r="E821" s="34" t="n">
        <x:v>4</x:v>
      </x:c>
      <x:c r="F821" s="33" t="str">
        <x:v>造園工</x:v>
      </x:c>
      <x:c r="G821" s="35" t="n">
        <x:v>25400</x:v>
      </x:c>
      <x:c r="H821" s="35" t="n">
        <x:v>24300</x:v>
      </x:c>
      <x:c r="I821" s="35" t="n">
        <x:f>IF(OR(G821="",H821=""),"",G821-H821)</x:f>
        <x:v>1100</x:v>
      </x:c>
      <x:c r="J821" s="36" t="n">
        <x:f>IF(OR(G821="",H821="",H821=0),"",G821/H821-1)</x:f>
        <x:v>0.04526748971193406</x:v>
      </x:c>
      <x:c r="K821" s="33" t="str">
        <x:v>設定あり</x:v>
      </x:c>
      <x:c r="L821" s="33" t="str">
        <x:v>https://www.mlit.go.jp/report/press/content/001981942.pdf</x:v>
      </x:c>
      <x:c r="M821" s="33" t="str">
        <x:v>https://www.mlit.go.jp/report/press/content/001864366.pdf</x:v>
      </x:c>
    </x:row>
    <x:row r="822">
      <x:c r="A822" s="32" t="n">
        <x:v>46082</x:v>
      </x:c>
      <x:c r="B822" s="33" t="str">
        <x:v>北陸</x:v>
      </x:c>
      <x:c r="C822" s="34" t="n">
        <x:v>17</x:v>
      </x:c>
      <x:c r="D822" s="33" t="str">
        <x:v>石川県</x:v>
      </x:c>
      <x:c r="E822" s="34" t="n">
        <x:v>5</x:v>
      </x:c>
      <x:c r="F822" s="33" t="str">
        <x:v>法面工</x:v>
      </x:c>
      <x:c r="G822" s="35" t="n">
        <x:v>37200</x:v>
      </x:c>
      <x:c r="H822" s="35" t="n">
        <x:v>35300</x:v>
      </x:c>
      <x:c r="I822" s="35" t="n">
        <x:f>IF(OR(G822="",H822=""),"",G822-H822)</x:f>
        <x:v>1900</x:v>
      </x:c>
      <x:c r="J822" s="36" t="n">
        <x:f>IF(OR(G822="",H822="",H822=0),"",G822/H822-1)</x:f>
        <x:v>0.053824362606232246</x:v>
      </x:c>
      <x:c r="K822" s="33" t="str">
        <x:v>設定あり</x:v>
      </x:c>
      <x:c r="L822" s="33" t="str">
        <x:v>https://www.mlit.go.jp/report/press/content/001981942.pdf</x:v>
      </x:c>
      <x:c r="M822" s="33" t="str">
        <x:v>https://www.mlit.go.jp/report/press/content/001864366.pdf</x:v>
      </x:c>
    </x:row>
    <x:row r="823">
      <x:c r="A823" s="32" t="n">
        <x:v>46082</x:v>
      </x:c>
      <x:c r="B823" s="33" t="str">
        <x:v>北陸</x:v>
      </x:c>
      <x:c r="C823" s="34" t="n">
        <x:v>17</x:v>
      </x:c>
      <x:c r="D823" s="33" t="str">
        <x:v>石川県</x:v>
      </x:c>
      <x:c r="E823" s="34" t="n">
        <x:v>6</x:v>
      </x:c>
      <x:c r="F823" s="33" t="str">
        <x:v>とび工</x:v>
      </x:c>
      <x:c r="G823" s="35" t="n">
        <x:v>32900</x:v>
      </x:c>
      <x:c r="H823" s="35" t="n">
        <x:v>31800</x:v>
      </x:c>
      <x:c r="I823" s="35" t="n">
        <x:f>IF(OR(G823="",H823=""),"",G823-H823)</x:f>
        <x:v>1100</x:v>
      </x:c>
      <x:c r="J823" s="36" t="n">
        <x:f>IF(OR(G823="",H823="",H823=0),"",G823/H823-1)</x:f>
        <x:v>0.03459119496855356</x:v>
      </x:c>
      <x:c r="K823" s="33" t="str">
        <x:v>設定あり</x:v>
      </x:c>
      <x:c r="L823" s="33" t="str">
        <x:v>https://www.mlit.go.jp/report/press/content/001981942.pdf</x:v>
      </x:c>
      <x:c r="M823" s="33" t="str">
        <x:v>https://www.mlit.go.jp/report/press/content/001864366.pdf</x:v>
      </x:c>
    </x:row>
    <x:row r="824">
      <x:c r="A824" s="32" t="n">
        <x:v>46082</x:v>
      </x:c>
      <x:c r="B824" s="33" t="str">
        <x:v>北陸</x:v>
      </x:c>
      <x:c r="C824" s="34" t="n">
        <x:v>17</x:v>
      </x:c>
      <x:c r="D824" s="33" t="str">
        <x:v>石川県</x:v>
      </x:c>
      <x:c r="E824" s="34" t="n">
        <x:v>7</x:v>
      </x:c>
      <x:c r="F824" s="33" t="str">
        <x:v>石工</x:v>
      </x:c>
      <x:c r="G824" s="35"/>
      <x:c r="H824" s="35"/>
      <x:c r="I824" s="35" t="str">
        <x:f>IF(OR(G824="",H824=""),"",G824-H824)</x:f>
      </x:c>
      <x:c r="J824" s="36" t="str">
        <x:f>IF(OR(G824="",H824="",H824=0),"",G824/H824-1)</x:f>
      </x:c>
      <x:c r="K824" s="33" t="str">
        <x:v>未設定（当該都道府県）</x:v>
      </x:c>
      <x:c r="L824" s="33" t="str">
        <x:v>https://www.mlit.go.jp/report/press/content/001981942.pdf</x:v>
      </x:c>
      <x:c r="M824" s="33" t="str">
        <x:v>https://www.mlit.go.jp/report/press/content/001864366.pdf</x:v>
      </x:c>
    </x:row>
    <x:row r="825">
      <x:c r="A825" s="32" t="n">
        <x:v>46082</x:v>
      </x:c>
      <x:c r="B825" s="33" t="str">
        <x:v>北陸</x:v>
      </x:c>
      <x:c r="C825" s="34" t="n">
        <x:v>17</x:v>
      </x:c>
      <x:c r="D825" s="33" t="str">
        <x:v>石川県</x:v>
      </x:c>
      <x:c r="E825" s="34" t="n">
        <x:v>8</x:v>
      </x:c>
      <x:c r="F825" s="33" t="str">
        <x:v>ブロック工</x:v>
      </x:c>
      <x:c r="G825" s="35"/>
      <x:c r="H825" s="35" t="n">
        <x:v>31600</x:v>
      </x:c>
      <x:c r="I825" s="35" t="str">
        <x:f>IF(OR(G825="",H825=""),"",G825-H825)</x:f>
      </x:c>
      <x:c r="J825" s="36" t="str">
        <x:f>IF(OR(G825="",H825="",H825=0),"",G825/H825-1)</x:f>
      </x:c>
      <x:c r="K825" s="33" t="str">
        <x:v>未設定（当該都道府県）</x:v>
      </x:c>
      <x:c r="L825" s="33" t="str">
        <x:v>https://www.mlit.go.jp/report/press/content/001981942.pdf</x:v>
      </x:c>
      <x:c r="M825" s="33" t="str">
        <x:v>https://www.mlit.go.jp/report/press/content/001864366.pdf</x:v>
      </x:c>
    </x:row>
    <x:row r="826">
      <x:c r="A826" s="32" t="n">
        <x:v>46082</x:v>
      </x:c>
      <x:c r="B826" s="33" t="str">
        <x:v>北陸</x:v>
      </x:c>
      <x:c r="C826" s="34" t="n">
        <x:v>17</x:v>
      </x:c>
      <x:c r="D826" s="33" t="str">
        <x:v>石川県</x:v>
      </x:c>
      <x:c r="E826" s="34" t="n">
        <x:v>9</x:v>
      </x:c>
      <x:c r="F826" s="33" t="str">
        <x:v>電工</x:v>
      </x:c>
      <x:c r="G826" s="35" t="n">
        <x:v>30100</x:v>
      </x:c>
      <x:c r="H826" s="35" t="n">
        <x:v>28400</x:v>
      </x:c>
      <x:c r="I826" s="35" t="n">
        <x:f>IF(OR(G826="",H826=""),"",G826-H826)</x:f>
        <x:v>1700</x:v>
      </x:c>
      <x:c r="J826" s="36" t="n">
        <x:f>IF(OR(G826="",H826="",H826=0),"",G826/H826-1)</x:f>
        <x:v>0.059859154929577496</x:v>
      </x:c>
      <x:c r="K826" s="33" t="str">
        <x:v>設定あり</x:v>
      </x:c>
      <x:c r="L826" s="33" t="str">
        <x:v>https://www.mlit.go.jp/report/press/content/001981942.pdf</x:v>
      </x:c>
      <x:c r="M826" s="33" t="str">
        <x:v>https://www.mlit.go.jp/report/press/content/001864366.pdf</x:v>
      </x:c>
    </x:row>
    <x:row r="827">
      <x:c r="A827" s="32" t="n">
        <x:v>46082</x:v>
      </x:c>
      <x:c r="B827" s="33" t="str">
        <x:v>北陸</x:v>
      </x:c>
      <x:c r="C827" s="34" t="n">
        <x:v>17</x:v>
      </x:c>
      <x:c r="D827" s="33" t="str">
        <x:v>石川県</x:v>
      </x:c>
      <x:c r="E827" s="34" t="n">
        <x:v>10</x:v>
      </x:c>
      <x:c r="F827" s="33" t="str">
        <x:v>鉄筋工</x:v>
      </x:c>
      <x:c r="G827" s="35" t="n">
        <x:v>33300</x:v>
      </x:c>
      <x:c r="H827" s="35" t="n">
        <x:v>31900</x:v>
      </x:c>
      <x:c r="I827" s="35" t="n">
        <x:f>IF(OR(G827="",H827=""),"",G827-H827)</x:f>
        <x:v>1400</x:v>
      </x:c>
      <x:c r="J827" s="36" t="n">
        <x:f>IF(OR(G827="",H827="",H827=0),"",G827/H827-1)</x:f>
        <x:v>0.043887147335423204</x:v>
      </x:c>
      <x:c r="K827" s="33" t="str">
        <x:v>設定あり</x:v>
      </x:c>
      <x:c r="L827" s="33" t="str">
        <x:v>https://www.mlit.go.jp/report/press/content/001981942.pdf</x:v>
      </x:c>
      <x:c r="M827" s="33" t="str">
        <x:v>https://www.mlit.go.jp/report/press/content/001864366.pdf</x:v>
      </x:c>
    </x:row>
    <x:row r="828">
      <x:c r="A828" s="32" t="n">
        <x:v>46082</x:v>
      </x:c>
      <x:c r="B828" s="33" t="str">
        <x:v>北陸</x:v>
      </x:c>
      <x:c r="C828" s="34" t="n">
        <x:v>17</x:v>
      </x:c>
      <x:c r="D828" s="33" t="str">
        <x:v>石川県</x:v>
      </x:c>
      <x:c r="E828" s="34" t="n">
        <x:v>11</x:v>
      </x:c>
      <x:c r="F828" s="33" t="str">
        <x:v>鉄骨工</x:v>
      </x:c>
      <x:c r="G828" s="35" t="n">
        <x:v>32000</x:v>
      </x:c>
      <x:c r="H828" s="35" t="n">
        <x:v>31100</x:v>
      </x:c>
      <x:c r="I828" s="35" t="n">
        <x:f>IF(OR(G828="",H828=""),"",G828-H828)</x:f>
        <x:v>900</x:v>
      </x:c>
      <x:c r="J828" s="36" t="n">
        <x:f>IF(OR(G828="",H828="",H828=0),"",G828/H828-1)</x:f>
        <x:v>0.02893890675241151</x:v>
      </x:c>
      <x:c r="K828" s="33" t="str">
        <x:v>設定あり</x:v>
      </x:c>
      <x:c r="L828" s="33" t="str">
        <x:v>https://www.mlit.go.jp/report/press/content/001981942.pdf</x:v>
      </x:c>
      <x:c r="M828" s="33" t="str">
        <x:v>https://www.mlit.go.jp/report/press/content/001864366.pdf</x:v>
      </x:c>
    </x:row>
    <x:row r="829">
      <x:c r="A829" s="32" t="n">
        <x:v>46082</x:v>
      </x:c>
      <x:c r="B829" s="33" t="str">
        <x:v>北陸</x:v>
      </x:c>
      <x:c r="C829" s="34" t="n">
        <x:v>17</x:v>
      </x:c>
      <x:c r="D829" s="33" t="str">
        <x:v>石川県</x:v>
      </x:c>
      <x:c r="E829" s="34" t="n">
        <x:v>12</x:v>
      </x:c>
      <x:c r="F829" s="33" t="str">
        <x:v>塗装工</x:v>
      </x:c>
      <x:c r="G829" s="35" t="n">
        <x:v>33000</x:v>
      </x:c>
      <x:c r="H829" s="35" t="n">
        <x:v>30900</x:v>
      </x:c>
      <x:c r="I829" s="35" t="n">
        <x:f>IF(OR(G829="",H829=""),"",G829-H829)</x:f>
        <x:v>2100</x:v>
      </x:c>
      <x:c r="J829" s="36" t="n">
        <x:f>IF(OR(G829="",H829="",H829=0),"",G829/H829-1)</x:f>
        <x:v>0.06796116504854366</x:v>
      </x:c>
      <x:c r="K829" s="33" t="str">
        <x:v>設定あり</x:v>
      </x:c>
      <x:c r="L829" s="33" t="str">
        <x:v>https://www.mlit.go.jp/report/press/content/001981942.pdf</x:v>
      </x:c>
      <x:c r="M829" s="33" t="str">
        <x:v>https://www.mlit.go.jp/report/press/content/001864366.pdf</x:v>
      </x:c>
    </x:row>
    <x:row r="830">
      <x:c r="A830" s="32" t="n">
        <x:v>46082</x:v>
      </x:c>
      <x:c r="B830" s="33" t="str">
        <x:v>北陸</x:v>
      </x:c>
      <x:c r="C830" s="34" t="n">
        <x:v>17</x:v>
      </x:c>
      <x:c r="D830" s="33" t="str">
        <x:v>石川県</x:v>
      </x:c>
      <x:c r="E830" s="34" t="n">
        <x:v>13</x:v>
      </x:c>
      <x:c r="F830" s="33" t="str">
        <x:v>溶接工</x:v>
      </x:c>
      <x:c r="G830" s="35" t="n">
        <x:v>32500</x:v>
      </x:c>
      <x:c r="H830" s="35" t="n">
        <x:v>31700</x:v>
      </x:c>
      <x:c r="I830" s="35" t="n">
        <x:f>IF(OR(G830="",H830=""),"",G830-H830)</x:f>
        <x:v>800</x:v>
      </x:c>
      <x:c r="J830" s="36" t="n">
        <x:f>IF(OR(G830="",H830="",H830=0),"",G830/H830-1)</x:f>
        <x:v>0.025236593059936974</x:v>
      </x:c>
      <x:c r="K830" s="33" t="str">
        <x:v>設定あり</x:v>
      </x:c>
      <x:c r="L830" s="33" t="str">
        <x:v>https://www.mlit.go.jp/report/press/content/001981942.pdf</x:v>
      </x:c>
      <x:c r="M830" s="33" t="str">
        <x:v>https://www.mlit.go.jp/report/press/content/001864366.pdf</x:v>
      </x:c>
    </x:row>
    <x:row r="831">
      <x:c r="A831" s="32" t="n">
        <x:v>46082</x:v>
      </x:c>
      <x:c r="B831" s="33" t="str">
        <x:v>北陸</x:v>
      </x:c>
      <x:c r="C831" s="34" t="n">
        <x:v>17</x:v>
      </x:c>
      <x:c r="D831" s="33" t="str">
        <x:v>石川県</x:v>
      </x:c>
      <x:c r="E831" s="34" t="n">
        <x:v>14</x:v>
      </x:c>
      <x:c r="F831" s="33" t="str">
        <x:v>運転手（特殊）</x:v>
      </x:c>
      <x:c r="G831" s="35" t="n">
        <x:v>29700</x:v>
      </x:c>
      <x:c r="H831" s="35" t="n">
        <x:v>27900</x:v>
      </x:c>
      <x:c r="I831" s="35" t="n">
        <x:f>IF(OR(G831="",H831=""),"",G831-H831)</x:f>
        <x:v>1800</x:v>
      </x:c>
      <x:c r="J831" s="36" t="n">
        <x:f>IF(OR(G831="",H831="",H831=0),"",G831/H831-1)</x:f>
        <x:v>0.06451612903225801</x:v>
      </x:c>
      <x:c r="K831" s="33" t="str">
        <x:v>設定あり</x:v>
      </x:c>
      <x:c r="L831" s="33" t="str">
        <x:v>https://www.mlit.go.jp/report/press/content/001981942.pdf</x:v>
      </x:c>
      <x:c r="M831" s="33" t="str">
        <x:v>https://www.mlit.go.jp/report/press/content/001864366.pdf</x:v>
      </x:c>
    </x:row>
    <x:row r="832">
      <x:c r="A832" s="32" t="n">
        <x:v>46082</x:v>
      </x:c>
      <x:c r="B832" s="33" t="str">
        <x:v>北陸</x:v>
      </x:c>
      <x:c r="C832" s="34" t="n">
        <x:v>17</x:v>
      </x:c>
      <x:c r="D832" s="33" t="str">
        <x:v>石川県</x:v>
      </x:c>
      <x:c r="E832" s="34" t="n">
        <x:v>15</x:v>
      </x:c>
      <x:c r="F832" s="33" t="str">
        <x:v>運転手（一般）</x:v>
      </x:c>
      <x:c r="G832" s="35" t="n">
        <x:v>26800</x:v>
      </x:c>
      <x:c r="H832" s="35" t="n">
        <x:v>25600</x:v>
      </x:c>
      <x:c r="I832" s="35" t="n">
        <x:f>IF(OR(G832="",H832=""),"",G832-H832)</x:f>
        <x:v>1200</x:v>
      </x:c>
      <x:c r="J832" s="36" t="n">
        <x:f>IF(OR(G832="",H832="",H832=0),"",G832/H832-1)</x:f>
        <x:v>0.046875</x:v>
      </x:c>
      <x:c r="K832" s="33" t="str">
        <x:v>設定あり</x:v>
      </x:c>
      <x:c r="L832" s="33" t="str">
        <x:v>https://www.mlit.go.jp/report/press/content/001981942.pdf</x:v>
      </x:c>
      <x:c r="M832" s="33" t="str">
        <x:v>https://www.mlit.go.jp/report/press/content/001864366.pdf</x:v>
      </x:c>
    </x:row>
    <x:row r="833">
      <x:c r="A833" s="32" t="n">
        <x:v>46082</x:v>
      </x:c>
      <x:c r="B833" s="33" t="str">
        <x:v>北陸</x:v>
      </x:c>
      <x:c r="C833" s="34" t="n">
        <x:v>17</x:v>
      </x:c>
      <x:c r="D833" s="33" t="str">
        <x:v>石川県</x:v>
      </x:c>
      <x:c r="E833" s="34" t="n">
        <x:v>16</x:v>
      </x:c>
      <x:c r="F833" s="33" t="str">
        <x:v>潜かん工</x:v>
      </x:c>
      <x:c r="G833" s="35" t="n">
        <x:v>40500</x:v>
      </x:c>
      <x:c r="H833" s="35" t="n">
        <x:v>39700</x:v>
      </x:c>
      <x:c r="I833" s="35" t="n">
        <x:f>IF(OR(G833="",H833=""),"",G833-H833)</x:f>
        <x:v>800</x:v>
      </x:c>
      <x:c r="J833" s="36" t="n">
        <x:f>IF(OR(G833="",H833="",H833=0),"",G833/H833-1)</x:f>
        <x:v>0.02015113350125941</x:v>
      </x:c>
      <x:c r="K833" s="33" t="str">
        <x:v>設定あり</x:v>
      </x:c>
      <x:c r="L833" s="33" t="str">
        <x:v>https://www.mlit.go.jp/report/press/content/001981942.pdf</x:v>
      </x:c>
      <x:c r="M833" s="33" t="str">
        <x:v>https://www.mlit.go.jp/report/press/content/001864366.pdf</x:v>
      </x:c>
    </x:row>
    <x:row r="834">
      <x:c r="A834" s="32" t="n">
        <x:v>46082</x:v>
      </x:c>
      <x:c r="B834" s="33" t="str">
        <x:v>北陸</x:v>
      </x:c>
      <x:c r="C834" s="34" t="n">
        <x:v>17</x:v>
      </x:c>
      <x:c r="D834" s="33" t="str">
        <x:v>石川県</x:v>
      </x:c>
      <x:c r="E834" s="34" t="n">
        <x:v>17</x:v>
      </x:c>
      <x:c r="F834" s="33" t="str">
        <x:v>潜かん世話役</x:v>
      </x:c>
      <x:c r="G834" s="35" t="n">
        <x:v>50000</x:v>
      </x:c>
      <x:c r="H834" s="35" t="n">
        <x:v>49000</x:v>
      </x:c>
      <x:c r="I834" s="35" t="n">
        <x:f>IF(OR(G834="",H834=""),"",G834-H834)</x:f>
        <x:v>1000</x:v>
      </x:c>
      <x:c r="J834" s="36" t="n">
        <x:f>IF(OR(G834="",H834="",H834=0),"",G834/H834-1)</x:f>
        <x:v>0.020408163265306145</x:v>
      </x:c>
      <x:c r="K834" s="33" t="str">
        <x:v>設定あり</x:v>
      </x:c>
      <x:c r="L834" s="33" t="str">
        <x:v>https://www.mlit.go.jp/report/press/content/001981942.pdf</x:v>
      </x:c>
      <x:c r="M834" s="33" t="str">
        <x:v>https://www.mlit.go.jp/report/press/content/001864366.pdf</x:v>
      </x:c>
    </x:row>
    <x:row r="835">
      <x:c r="A835" s="32" t="n">
        <x:v>46082</x:v>
      </x:c>
      <x:c r="B835" s="33" t="str">
        <x:v>北陸</x:v>
      </x:c>
      <x:c r="C835" s="34" t="n">
        <x:v>17</x:v>
      </x:c>
      <x:c r="D835" s="33" t="str">
        <x:v>石川県</x:v>
      </x:c>
      <x:c r="E835" s="34" t="n">
        <x:v>18</x:v>
      </x:c>
      <x:c r="F835" s="33" t="str">
        <x:v>さく岩工</x:v>
      </x:c>
      <x:c r="G835" s="35" t="n">
        <x:v>40000</x:v>
      </x:c>
      <x:c r="H835" s="35" t="n">
        <x:v>37200</x:v>
      </x:c>
      <x:c r="I835" s="35" t="n">
        <x:f>IF(OR(G835="",H835=""),"",G835-H835)</x:f>
        <x:v>2800</x:v>
      </x:c>
      <x:c r="J835" s="36" t="n">
        <x:f>IF(OR(G835="",H835="",H835=0),"",G835/H835-1)</x:f>
        <x:v>0.07526881720430101</x:v>
      </x:c>
      <x:c r="K835" s="33" t="str">
        <x:v>設定あり</x:v>
      </x:c>
      <x:c r="L835" s="33" t="str">
        <x:v>https://www.mlit.go.jp/report/press/content/001981942.pdf</x:v>
      </x:c>
      <x:c r="M835" s="33" t="str">
        <x:v>https://www.mlit.go.jp/report/press/content/001864366.pdf</x:v>
      </x:c>
    </x:row>
    <x:row r="836">
      <x:c r="A836" s="32" t="n">
        <x:v>46082</x:v>
      </x:c>
      <x:c r="B836" s="33" t="str">
        <x:v>北陸</x:v>
      </x:c>
      <x:c r="C836" s="34" t="n">
        <x:v>17</x:v>
      </x:c>
      <x:c r="D836" s="33" t="str">
        <x:v>石川県</x:v>
      </x:c>
      <x:c r="E836" s="34" t="n">
        <x:v>19</x:v>
      </x:c>
      <x:c r="F836" s="33" t="str">
        <x:v>トンネル特殊工</x:v>
      </x:c>
      <x:c r="G836" s="35" t="n">
        <x:v>49100</x:v>
      </x:c>
      <x:c r="H836" s="35" t="n">
        <x:v>47800</x:v>
      </x:c>
      <x:c r="I836" s="35" t="n">
        <x:f>IF(OR(G836="",H836=""),"",G836-H836)</x:f>
        <x:v>1300</x:v>
      </x:c>
      <x:c r="J836" s="36" t="n">
        <x:f>IF(OR(G836="",H836="",H836=0),"",G836/H836-1)</x:f>
        <x:v>0.027196652719665204</x:v>
      </x:c>
      <x:c r="K836" s="33" t="str">
        <x:v>設定あり</x:v>
      </x:c>
      <x:c r="L836" s="33" t="str">
        <x:v>https://www.mlit.go.jp/report/press/content/001981942.pdf</x:v>
      </x:c>
      <x:c r="M836" s="33" t="str">
        <x:v>https://www.mlit.go.jp/report/press/content/001864366.pdf</x:v>
      </x:c>
    </x:row>
    <x:row r="837">
      <x:c r="A837" s="32" t="n">
        <x:v>46082</x:v>
      </x:c>
      <x:c r="B837" s="33" t="str">
        <x:v>北陸</x:v>
      </x:c>
      <x:c r="C837" s="34" t="n">
        <x:v>17</x:v>
      </x:c>
      <x:c r="D837" s="33" t="str">
        <x:v>石川県</x:v>
      </x:c>
      <x:c r="E837" s="34" t="n">
        <x:v>20</x:v>
      </x:c>
      <x:c r="F837" s="33" t="str">
        <x:v>トンネル作業員</x:v>
      </x:c>
      <x:c r="G837" s="35" t="n">
        <x:v>34900</x:v>
      </x:c>
      <x:c r="H837" s="35" t="n">
        <x:v>32600</x:v>
      </x:c>
      <x:c r="I837" s="35" t="n">
        <x:f>IF(OR(G837="",H837=""),"",G837-H837)</x:f>
        <x:v>2300</x:v>
      </x:c>
      <x:c r="J837" s="36" t="n">
        <x:f>IF(OR(G837="",H837="",H837=0),"",G837/H837-1)</x:f>
        <x:v>0.07055214723926384</x:v>
      </x:c>
      <x:c r="K837" s="33" t="str">
        <x:v>設定あり</x:v>
      </x:c>
      <x:c r="L837" s="33" t="str">
        <x:v>https://www.mlit.go.jp/report/press/content/001981942.pdf</x:v>
      </x:c>
      <x:c r="M837" s="33" t="str">
        <x:v>https://www.mlit.go.jp/report/press/content/001864366.pdf</x:v>
      </x:c>
    </x:row>
    <x:row r="838">
      <x:c r="A838" s="32" t="n">
        <x:v>46082</x:v>
      </x:c>
      <x:c r="B838" s="33" t="str">
        <x:v>北陸</x:v>
      </x:c>
      <x:c r="C838" s="34" t="n">
        <x:v>17</x:v>
      </x:c>
      <x:c r="D838" s="33" t="str">
        <x:v>石川県</x:v>
      </x:c>
      <x:c r="E838" s="34" t="n">
        <x:v>21</x:v>
      </x:c>
      <x:c r="F838" s="33" t="str">
        <x:v>トンネル世話役</x:v>
      </x:c>
      <x:c r="G838" s="35" t="n">
        <x:v>52300</x:v>
      </x:c>
      <x:c r="H838" s="35" t="n">
        <x:v>50300</x:v>
      </x:c>
      <x:c r="I838" s="35" t="n">
        <x:f>IF(OR(G838="",H838=""),"",G838-H838)</x:f>
        <x:v>2000</x:v>
      </x:c>
      <x:c r="J838" s="36" t="n">
        <x:f>IF(OR(G838="",H838="",H838=0),"",G838/H838-1)</x:f>
        <x:v>0.03976143141153088</x:v>
      </x:c>
      <x:c r="K838" s="33" t="str">
        <x:v>設定あり</x:v>
      </x:c>
      <x:c r="L838" s="33" t="str">
        <x:v>https://www.mlit.go.jp/report/press/content/001981942.pdf</x:v>
      </x:c>
      <x:c r="M838" s="33" t="str">
        <x:v>https://www.mlit.go.jp/report/press/content/001864366.pdf</x:v>
      </x:c>
    </x:row>
    <x:row r="839">
      <x:c r="A839" s="32" t="n">
        <x:v>46082</x:v>
      </x:c>
      <x:c r="B839" s="33" t="str">
        <x:v>北陸</x:v>
      </x:c>
      <x:c r="C839" s="34" t="n">
        <x:v>17</x:v>
      </x:c>
      <x:c r="D839" s="33" t="str">
        <x:v>石川県</x:v>
      </x:c>
      <x:c r="E839" s="34" t="n">
        <x:v>22</x:v>
      </x:c>
      <x:c r="F839" s="33" t="str">
        <x:v>橋りょう特殊工</x:v>
      </x:c>
      <x:c r="G839" s="35" t="n">
        <x:v>37900</x:v>
      </x:c>
      <x:c r="H839" s="35" t="n">
        <x:v>37200</x:v>
      </x:c>
      <x:c r="I839" s="35" t="n">
        <x:f>IF(OR(G839="",H839=""),"",G839-H839)</x:f>
        <x:v>700</x:v>
      </x:c>
      <x:c r="J839" s="36" t="n">
        <x:f>IF(OR(G839="",H839="",H839=0),"",G839/H839-1)</x:f>
        <x:v>0.018817204301075252</x:v>
      </x:c>
      <x:c r="K839" s="33" t="str">
        <x:v>設定あり</x:v>
      </x:c>
      <x:c r="L839" s="33" t="str">
        <x:v>https://www.mlit.go.jp/report/press/content/001981942.pdf</x:v>
      </x:c>
      <x:c r="M839" s="33" t="str">
        <x:v>https://www.mlit.go.jp/report/press/content/001864366.pdf</x:v>
      </x:c>
    </x:row>
    <x:row r="840">
      <x:c r="A840" s="32" t="n">
        <x:v>46082</x:v>
      </x:c>
      <x:c r="B840" s="33" t="str">
        <x:v>北陸</x:v>
      </x:c>
      <x:c r="C840" s="34" t="n">
        <x:v>17</x:v>
      </x:c>
      <x:c r="D840" s="33" t="str">
        <x:v>石川県</x:v>
      </x:c>
      <x:c r="E840" s="34" t="n">
        <x:v>23</x:v>
      </x:c>
      <x:c r="F840" s="33" t="str">
        <x:v>橋りょう塗装工</x:v>
      </x:c>
      <x:c r="G840" s="35" t="n">
        <x:v>45500</x:v>
      </x:c>
      <x:c r="H840" s="35" t="n">
        <x:v>44600</x:v>
      </x:c>
      <x:c r="I840" s="35" t="n">
        <x:f>IF(OR(G840="",H840=""),"",G840-H840)</x:f>
        <x:v>900</x:v>
      </x:c>
      <x:c r="J840" s="36" t="n">
        <x:f>IF(OR(G840="",H840="",H840=0),"",G840/H840-1)</x:f>
        <x:v>0.020179372197309364</x:v>
      </x:c>
      <x:c r="K840" s="33" t="str">
        <x:v>設定あり</x:v>
      </x:c>
      <x:c r="L840" s="33" t="str">
        <x:v>https://www.mlit.go.jp/report/press/content/001981942.pdf</x:v>
      </x:c>
      <x:c r="M840" s="33" t="str">
        <x:v>https://www.mlit.go.jp/report/press/content/001864366.pdf</x:v>
      </x:c>
    </x:row>
    <x:row r="841">
      <x:c r="A841" s="32" t="n">
        <x:v>46082</x:v>
      </x:c>
      <x:c r="B841" s="33" t="str">
        <x:v>北陸</x:v>
      </x:c>
      <x:c r="C841" s="34" t="n">
        <x:v>17</x:v>
      </x:c>
      <x:c r="D841" s="33" t="str">
        <x:v>石川県</x:v>
      </x:c>
      <x:c r="E841" s="34" t="n">
        <x:v>24</x:v>
      </x:c>
      <x:c r="F841" s="33" t="str">
        <x:v>橋りょう世話役</x:v>
      </x:c>
      <x:c r="G841" s="35" t="n">
        <x:v>47300</x:v>
      </x:c>
      <x:c r="H841" s="35" t="n">
        <x:v>44900</x:v>
      </x:c>
      <x:c r="I841" s="35" t="n">
        <x:f>IF(OR(G841="",H841=""),"",G841-H841)</x:f>
        <x:v>2400</x:v>
      </x:c>
      <x:c r="J841" s="36" t="n">
        <x:f>IF(OR(G841="",H841="",H841=0),"",G841/H841-1)</x:f>
        <x:v>0.05345211581291753</x:v>
      </x:c>
      <x:c r="K841" s="33" t="str">
        <x:v>設定あり</x:v>
      </x:c>
      <x:c r="L841" s="33" t="str">
        <x:v>https://www.mlit.go.jp/report/press/content/001981942.pdf</x:v>
      </x:c>
      <x:c r="M841" s="33" t="str">
        <x:v>https://www.mlit.go.jp/report/press/content/001864366.pdf</x:v>
      </x:c>
    </x:row>
    <x:row r="842">
      <x:c r="A842" s="32" t="n">
        <x:v>46082</x:v>
      </x:c>
      <x:c r="B842" s="33" t="str">
        <x:v>北陸</x:v>
      </x:c>
      <x:c r="C842" s="34" t="n">
        <x:v>17</x:v>
      </x:c>
      <x:c r="D842" s="33" t="str">
        <x:v>石川県</x:v>
      </x:c>
      <x:c r="E842" s="34" t="n">
        <x:v>25</x:v>
      </x:c>
      <x:c r="F842" s="33" t="str">
        <x:v>土木一般世話役</x:v>
      </x:c>
      <x:c r="G842" s="35" t="n">
        <x:v>33500</x:v>
      </x:c>
      <x:c r="H842" s="35" t="n">
        <x:v>32200</x:v>
      </x:c>
      <x:c r="I842" s="35" t="n">
        <x:f>IF(OR(G842="",H842=""),"",G842-H842)</x:f>
        <x:v>1300</x:v>
      </x:c>
      <x:c r="J842" s="36" t="n">
        <x:f>IF(OR(G842="",H842="",H842=0),"",G842/H842-1)</x:f>
        <x:v>0.04037267080745344</x:v>
      </x:c>
      <x:c r="K842" s="33" t="str">
        <x:v>設定あり</x:v>
      </x:c>
      <x:c r="L842" s="33" t="str">
        <x:v>https://www.mlit.go.jp/report/press/content/001981942.pdf</x:v>
      </x:c>
      <x:c r="M842" s="33" t="str">
        <x:v>https://www.mlit.go.jp/report/press/content/001864366.pdf</x:v>
      </x:c>
    </x:row>
    <x:row r="843">
      <x:c r="A843" s="32" t="n">
        <x:v>46082</x:v>
      </x:c>
      <x:c r="B843" s="33" t="str">
        <x:v>北陸</x:v>
      </x:c>
      <x:c r="C843" s="34" t="n">
        <x:v>17</x:v>
      </x:c>
      <x:c r="D843" s="33" t="str">
        <x:v>石川県</x:v>
      </x:c>
      <x:c r="E843" s="34" t="n">
        <x:v>26</x:v>
      </x:c>
      <x:c r="F843" s="33" t="str">
        <x:v>高級船員</x:v>
      </x:c>
      <x:c r="G843" s="35" t="n">
        <x:v>37400</x:v>
      </x:c>
      <x:c r="H843" s="35" t="n">
        <x:v>36600</x:v>
      </x:c>
      <x:c r="I843" s="35" t="n">
        <x:f>IF(OR(G843="",H843=""),"",G843-H843)</x:f>
        <x:v>800</x:v>
      </x:c>
      <x:c r="J843" s="36" t="n">
        <x:f>IF(OR(G843="",H843="",H843=0),"",G843/H843-1)</x:f>
        <x:v>0.021857923497267784</x:v>
      </x:c>
      <x:c r="K843" s="33" t="str">
        <x:v>設定あり</x:v>
      </x:c>
      <x:c r="L843" s="33" t="str">
        <x:v>https://www.mlit.go.jp/report/press/content/001981942.pdf</x:v>
      </x:c>
      <x:c r="M843" s="33" t="str">
        <x:v>https://www.mlit.go.jp/report/press/content/001864366.pdf</x:v>
      </x:c>
    </x:row>
    <x:row r="844">
      <x:c r="A844" s="32" t="n">
        <x:v>46082</x:v>
      </x:c>
      <x:c r="B844" s="33" t="str">
        <x:v>北陸</x:v>
      </x:c>
      <x:c r="C844" s="34" t="n">
        <x:v>17</x:v>
      </x:c>
      <x:c r="D844" s="33" t="str">
        <x:v>石川県</x:v>
      </x:c>
      <x:c r="E844" s="34" t="n">
        <x:v>27</x:v>
      </x:c>
      <x:c r="F844" s="33" t="str">
        <x:v>普通船員</x:v>
      </x:c>
      <x:c r="G844" s="35" t="n">
        <x:v>30500</x:v>
      </x:c>
      <x:c r="H844" s="35" t="n">
        <x:v>29200</x:v>
      </x:c>
      <x:c r="I844" s="35" t="n">
        <x:f>IF(OR(G844="",H844=""),"",G844-H844)</x:f>
        <x:v>1300</x:v>
      </x:c>
      <x:c r="J844" s="36" t="n">
        <x:f>IF(OR(G844="",H844="",H844=0),"",G844/H844-1)</x:f>
        <x:v>0.044520547945205546</x:v>
      </x:c>
      <x:c r="K844" s="33" t="str">
        <x:v>設定あり</x:v>
      </x:c>
      <x:c r="L844" s="33" t="str">
        <x:v>https://www.mlit.go.jp/report/press/content/001981942.pdf</x:v>
      </x:c>
      <x:c r="M844" s="33" t="str">
        <x:v>https://www.mlit.go.jp/report/press/content/001864366.pdf</x:v>
      </x:c>
    </x:row>
    <x:row r="845">
      <x:c r="A845" s="32" t="n">
        <x:v>46082</x:v>
      </x:c>
      <x:c r="B845" s="33" t="str">
        <x:v>北陸</x:v>
      </x:c>
      <x:c r="C845" s="34" t="n">
        <x:v>17</x:v>
      </x:c>
      <x:c r="D845" s="33" t="str">
        <x:v>石川県</x:v>
      </x:c>
      <x:c r="E845" s="34" t="n">
        <x:v>28</x:v>
      </x:c>
      <x:c r="F845" s="33" t="str">
        <x:v>潜水士</x:v>
      </x:c>
      <x:c r="G845" s="35" t="n">
        <x:v>52500</x:v>
      </x:c>
      <x:c r="H845" s="35" t="n">
        <x:v>49000</x:v>
      </x:c>
      <x:c r="I845" s="35" t="n">
        <x:f>IF(OR(G845="",H845=""),"",G845-H845)</x:f>
        <x:v>3500</x:v>
      </x:c>
      <x:c r="J845" s="36" t="n">
        <x:f>IF(OR(G845="",H845="",H845=0),"",G845/H845-1)</x:f>
        <x:v>0.0714285714285714</x:v>
      </x:c>
      <x:c r="K845" s="33" t="str">
        <x:v>設定あり</x:v>
      </x:c>
      <x:c r="L845" s="33" t="str">
        <x:v>https://www.mlit.go.jp/report/press/content/001981942.pdf</x:v>
      </x:c>
      <x:c r="M845" s="33" t="str">
        <x:v>https://www.mlit.go.jp/report/press/content/001864366.pdf</x:v>
      </x:c>
    </x:row>
    <x:row r="846">
      <x:c r="A846" s="32" t="n">
        <x:v>46082</x:v>
      </x:c>
      <x:c r="B846" s="33" t="str">
        <x:v>北陸</x:v>
      </x:c>
      <x:c r="C846" s="34" t="n">
        <x:v>17</x:v>
      </x:c>
      <x:c r="D846" s="33" t="str">
        <x:v>石川県</x:v>
      </x:c>
      <x:c r="E846" s="34" t="n">
        <x:v>29</x:v>
      </x:c>
      <x:c r="F846" s="33" t="str">
        <x:v>潜水連絡員</x:v>
      </x:c>
      <x:c r="G846" s="35" t="n">
        <x:v>35200</x:v>
      </x:c>
      <x:c r="H846" s="35" t="n">
        <x:v>32900</x:v>
      </x:c>
      <x:c r="I846" s="35" t="n">
        <x:f>IF(OR(G846="",H846=""),"",G846-H846)</x:f>
        <x:v>2300</x:v>
      </x:c>
      <x:c r="J846" s="36" t="n">
        <x:f>IF(OR(G846="",H846="",H846=0),"",G846/H846-1)</x:f>
        <x:v>0.06990881458966558</x:v>
      </x:c>
      <x:c r="K846" s="33" t="str">
        <x:v>設定あり</x:v>
      </x:c>
      <x:c r="L846" s="33" t="str">
        <x:v>https://www.mlit.go.jp/report/press/content/001981942.pdf</x:v>
      </x:c>
      <x:c r="M846" s="33" t="str">
        <x:v>https://www.mlit.go.jp/report/press/content/001864366.pdf</x:v>
      </x:c>
    </x:row>
    <x:row r="847">
      <x:c r="A847" s="32" t="n">
        <x:v>46082</x:v>
      </x:c>
      <x:c r="B847" s="33" t="str">
        <x:v>北陸</x:v>
      </x:c>
      <x:c r="C847" s="34" t="n">
        <x:v>17</x:v>
      </x:c>
      <x:c r="D847" s="33" t="str">
        <x:v>石川県</x:v>
      </x:c>
      <x:c r="E847" s="34" t="n">
        <x:v>30</x:v>
      </x:c>
      <x:c r="F847" s="33" t="str">
        <x:v>潜水送気員</x:v>
      </x:c>
      <x:c r="G847" s="35" t="n">
        <x:v>33800</x:v>
      </x:c>
      <x:c r="H847" s="35" t="n">
        <x:v>32500</x:v>
      </x:c>
      <x:c r="I847" s="35" t="n">
        <x:f>IF(OR(G847="",H847=""),"",G847-H847)</x:f>
        <x:v>1300</x:v>
      </x:c>
      <x:c r="J847" s="36" t="n">
        <x:f>IF(OR(G847="",H847="",H847=0),"",G847/H847-1)</x:f>
        <x:v>0.040000000000000036</x:v>
      </x:c>
      <x:c r="K847" s="33" t="str">
        <x:v>設定あり</x:v>
      </x:c>
      <x:c r="L847" s="33" t="str">
        <x:v>https://www.mlit.go.jp/report/press/content/001981942.pdf</x:v>
      </x:c>
      <x:c r="M847" s="33" t="str">
        <x:v>https://www.mlit.go.jp/report/press/content/001864366.pdf</x:v>
      </x:c>
    </x:row>
    <x:row r="848">
      <x:c r="A848" s="32" t="n">
        <x:v>46082</x:v>
      </x:c>
      <x:c r="B848" s="33" t="str">
        <x:v>北陸</x:v>
      </x:c>
      <x:c r="C848" s="34" t="n">
        <x:v>17</x:v>
      </x:c>
      <x:c r="D848" s="33" t="str">
        <x:v>石川県</x:v>
      </x:c>
      <x:c r="E848" s="34" t="n">
        <x:v>31</x:v>
      </x:c>
      <x:c r="F848" s="33" t="str">
        <x:v>山林砂防工</x:v>
      </x:c>
      <x:c r="G848" s="35" t="n">
        <x:v>34300</x:v>
      </x:c>
      <x:c r="H848" s="35" t="n">
        <x:v>33300</x:v>
      </x:c>
      <x:c r="I848" s="35" t="n">
        <x:f>IF(OR(G848="",H848=""),"",G848-H848)</x:f>
        <x:v>1000</x:v>
      </x:c>
      <x:c r="J848" s="36" t="n">
        <x:f>IF(OR(G848="",H848="",H848=0),"",G848/H848-1)</x:f>
        <x:v>0.03003003003003002</x:v>
      </x:c>
      <x:c r="K848" s="33" t="str">
        <x:v>設定あり</x:v>
      </x:c>
      <x:c r="L848" s="33" t="str">
        <x:v>https://www.mlit.go.jp/report/press/content/001981942.pdf</x:v>
      </x:c>
      <x:c r="M848" s="33" t="str">
        <x:v>https://www.mlit.go.jp/report/press/content/001864366.pdf</x:v>
      </x:c>
    </x:row>
    <x:row r="849">
      <x:c r="A849" s="32" t="n">
        <x:v>46082</x:v>
      </x:c>
      <x:c r="B849" s="33" t="str">
        <x:v>北陸</x:v>
      </x:c>
      <x:c r="C849" s="34" t="n">
        <x:v>17</x:v>
      </x:c>
      <x:c r="D849" s="33" t="str">
        <x:v>石川県</x:v>
      </x:c>
      <x:c r="E849" s="34" t="n">
        <x:v>32</x:v>
      </x:c>
      <x:c r="F849" s="33" t="str">
        <x:v>軌道工</x:v>
      </x:c>
      <x:c r="G849" s="35" t="n">
        <x:v>46100</x:v>
      </x:c>
      <x:c r="H849" s="35" t="n">
        <x:v>43100</x:v>
      </x:c>
      <x:c r="I849" s="35" t="n">
        <x:f>IF(OR(G849="",H849=""),"",G849-H849)</x:f>
        <x:v>3000</x:v>
      </x:c>
      <x:c r="J849" s="36" t="n">
        <x:f>IF(OR(G849="",H849="",H849=0),"",G849/H849-1)</x:f>
        <x:v>0.06960556844547572</x:v>
      </x:c>
      <x:c r="K849" s="33" t="str">
        <x:v>設定あり</x:v>
      </x:c>
      <x:c r="L849" s="33" t="str">
        <x:v>https://www.mlit.go.jp/report/press/content/001981942.pdf</x:v>
      </x:c>
      <x:c r="M849" s="33" t="str">
        <x:v>https://www.mlit.go.jp/report/press/content/001864366.pdf</x:v>
      </x:c>
    </x:row>
    <x:row r="850">
      <x:c r="A850" s="32" t="n">
        <x:v>46082</x:v>
      </x:c>
      <x:c r="B850" s="33" t="str">
        <x:v>北陸</x:v>
      </x:c>
      <x:c r="C850" s="34" t="n">
        <x:v>17</x:v>
      </x:c>
      <x:c r="D850" s="33" t="str">
        <x:v>石川県</x:v>
      </x:c>
      <x:c r="E850" s="34" t="n">
        <x:v>33</x:v>
      </x:c>
      <x:c r="F850" s="33" t="str">
        <x:v>型わく工</x:v>
      </x:c>
      <x:c r="G850" s="35" t="n">
        <x:v>31700</x:v>
      </x:c>
      <x:c r="H850" s="35" t="n">
        <x:v>30100</x:v>
      </x:c>
      <x:c r="I850" s="35" t="n">
        <x:f>IF(OR(G850="",H850=""),"",G850-H850)</x:f>
        <x:v>1600</x:v>
      </x:c>
      <x:c r="J850" s="36" t="n">
        <x:f>IF(OR(G850="",H850="",H850=0),"",G850/H850-1)</x:f>
        <x:v>0.0531561461794019</x:v>
      </x:c>
      <x:c r="K850" s="33" t="str">
        <x:v>設定あり</x:v>
      </x:c>
      <x:c r="L850" s="33" t="str">
        <x:v>https://www.mlit.go.jp/report/press/content/001981942.pdf</x:v>
      </x:c>
      <x:c r="M850" s="33" t="str">
        <x:v>https://www.mlit.go.jp/report/press/content/001864366.pdf</x:v>
      </x:c>
    </x:row>
    <x:row r="851">
      <x:c r="A851" s="32" t="n">
        <x:v>46082</x:v>
      </x:c>
      <x:c r="B851" s="33" t="str">
        <x:v>北陸</x:v>
      </x:c>
      <x:c r="C851" s="34" t="n">
        <x:v>17</x:v>
      </x:c>
      <x:c r="D851" s="33" t="str">
        <x:v>石川県</x:v>
      </x:c>
      <x:c r="E851" s="34" t="n">
        <x:v>34</x:v>
      </x:c>
      <x:c r="F851" s="33" t="str">
        <x:v>大工</x:v>
      </x:c>
      <x:c r="G851" s="35" t="n">
        <x:v>31500</x:v>
      </x:c>
      <x:c r="H851" s="35" t="n">
        <x:v>29500</x:v>
      </x:c>
      <x:c r="I851" s="35" t="n">
        <x:f>IF(OR(G851="",H851=""),"",G851-H851)</x:f>
        <x:v>2000</x:v>
      </x:c>
      <x:c r="J851" s="36" t="n">
        <x:f>IF(OR(G851="",H851="",H851=0),"",G851/H851-1)</x:f>
        <x:v>0.06779661016949157</x:v>
      </x:c>
      <x:c r="K851" s="33" t="str">
        <x:v>設定あり</x:v>
      </x:c>
      <x:c r="L851" s="33" t="str">
        <x:v>https://www.mlit.go.jp/report/press/content/001981942.pdf</x:v>
      </x:c>
      <x:c r="M851" s="33" t="str">
        <x:v>https://www.mlit.go.jp/report/press/content/001864366.pdf</x:v>
      </x:c>
    </x:row>
    <x:row r="852">
      <x:c r="A852" s="32" t="n">
        <x:v>46082</x:v>
      </x:c>
      <x:c r="B852" s="33" t="str">
        <x:v>北陸</x:v>
      </x:c>
      <x:c r="C852" s="34" t="n">
        <x:v>17</x:v>
      </x:c>
      <x:c r="D852" s="33" t="str">
        <x:v>石川県</x:v>
      </x:c>
      <x:c r="E852" s="34" t="n">
        <x:v>35</x:v>
      </x:c>
      <x:c r="F852" s="33" t="str">
        <x:v>左官</x:v>
      </x:c>
      <x:c r="G852" s="35" t="n">
        <x:v>32300</x:v>
      </x:c>
      <x:c r="H852" s="35" t="n">
        <x:v>30500</x:v>
      </x:c>
      <x:c r="I852" s="35" t="n">
        <x:f>IF(OR(G852="",H852=""),"",G852-H852)</x:f>
        <x:v>1800</x:v>
      </x:c>
      <x:c r="J852" s="36" t="n">
        <x:f>IF(OR(G852="",H852="",H852=0),"",G852/H852-1)</x:f>
        <x:v>0.05901639344262288</x:v>
      </x:c>
      <x:c r="K852" s="33" t="str">
        <x:v>設定あり</x:v>
      </x:c>
      <x:c r="L852" s="33" t="str">
        <x:v>https://www.mlit.go.jp/report/press/content/001981942.pdf</x:v>
      </x:c>
      <x:c r="M852" s="33" t="str">
        <x:v>https://www.mlit.go.jp/report/press/content/001864366.pdf</x:v>
      </x:c>
    </x:row>
    <x:row r="853">
      <x:c r="A853" s="32" t="n">
        <x:v>46082</x:v>
      </x:c>
      <x:c r="B853" s="33" t="str">
        <x:v>北陸</x:v>
      </x:c>
      <x:c r="C853" s="34" t="n">
        <x:v>17</x:v>
      </x:c>
      <x:c r="D853" s="33" t="str">
        <x:v>石川県</x:v>
      </x:c>
      <x:c r="E853" s="34" t="n">
        <x:v>36</x:v>
      </x:c>
      <x:c r="F853" s="33" t="str">
        <x:v>配管工</x:v>
      </x:c>
      <x:c r="G853" s="35" t="n">
        <x:v>28200</x:v>
      </x:c>
      <x:c r="H853" s="35" t="n">
        <x:v>26600</x:v>
      </x:c>
      <x:c r="I853" s="35" t="n">
        <x:f>IF(OR(G853="",H853=""),"",G853-H853)</x:f>
        <x:v>1600</x:v>
      </x:c>
      <x:c r="J853" s="36" t="n">
        <x:f>IF(OR(G853="",H853="",H853=0),"",G853/H853-1)</x:f>
        <x:v>0.06015037593984962</x:v>
      </x:c>
      <x:c r="K853" s="33" t="str">
        <x:v>設定あり</x:v>
      </x:c>
      <x:c r="L853" s="33" t="str">
        <x:v>https://www.mlit.go.jp/report/press/content/001981942.pdf</x:v>
      </x:c>
      <x:c r="M853" s="33" t="str">
        <x:v>https://www.mlit.go.jp/report/press/content/001864366.pdf</x:v>
      </x:c>
    </x:row>
    <x:row r="854">
      <x:c r="A854" s="32" t="n">
        <x:v>46082</x:v>
      </x:c>
      <x:c r="B854" s="33" t="str">
        <x:v>北陸</x:v>
      </x:c>
      <x:c r="C854" s="34" t="n">
        <x:v>17</x:v>
      </x:c>
      <x:c r="D854" s="33" t="str">
        <x:v>石川県</x:v>
      </x:c>
      <x:c r="E854" s="34" t="n">
        <x:v>37</x:v>
      </x:c>
      <x:c r="F854" s="33" t="str">
        <x:v>はつり工</x:v>
      </x:c>
      <x:c r="G854" s="35" t="n">
        <x:v>31600</x:v>
      </x:c>
      <x:c r="H854" s="35" t="n">
        <x:v>29900</x:v>
      </x:c>
      <x:c r="I854" s="35" t="n">
        <x:f>IF(OR(G854="",H854=""),"",G854-H854)</x:f>
        <x:v>1700</x:v>
      </x:c>
      <x:c r="J854" s="36" t="n">
        <x:f>IF(OR(G854="",H854="",H854=0),"",G854/H854-1)</x:f>
        <x:v>0.05685618729096986</x:v>
      </x:c>
      <x:c r="K854" s="33" t="str">
        <x:v>設定あり</x:v>
      </x:c>
      <x:c r="L854" s="33" t="str">
        <x:v>https://www.mlit.go.jp/report/press/content/001981942.pdf</x:v>
      </x:c>
      <x:c r="M854" s="33" t="str">
        <x:v>https://www.mlit.go.jp/report/press/content/001864366.pdf</x:v>
      </x:c>
    </x:row>
    <x:row r="855">
      <x:c r="A855" s="32" t="n">
        <x:v>46082</x:v>
      </x:c>
      <x:c r="B855" s="33" t="str">
        <x:v>北陸</x:v>
      </x:c>
      <x:c r="C855" s="34" t="n">
        <x:v>17</x:v>
      </x:c>
      <x:c r="D855" s="33" t="str">
        <x:v>石川県</x:v>
      </x:c>
      <x:c r="E855" s="34" t="n">
        <x:v>38</x:v>
      </x:c>
      <x:c r="F855" s="33" t="str">
        <x:v>防水工</x:v>
      </x:c>
      <x:c r="G855" s="35" t="n">
        <x:v>31300</x:v>
      </x:c>
      <x:c r="H855" s="35" t="n">
        <x:v>29200</x:v>
      </x:c>
      <x:c r="I855" s="35" t="n">
        <x:f>IF(OR(G855="",H855=""),"",G855-H855)</x:f>
        <x:v>2100</x:v>
      </x:c>
      <x:c r="J855" s="36" t="n">
        <x:f>IF(OR(G855="",H855="",H855=0),"",G855/H855-1)</x:f>
        <x:v>0.07191780821917804</x:v>
      </x:c>
      <x:c r="K855" s="33" t="str">
        <x:v>設定あり</x:v>
      </x:c>
      <x:c r="L855" s="33" t="str">
        <x:v>https://www.mlit.go.jp/report/press/content/001981942.pdf</x:v>
      </x:c>
      <x:c r="M855" s="33" t="str">
        <x:v>https://www.mlit.go.jp/report/press/content/001864366.pdf</x:v>
      </x:c>
    </x:row>
    <x:row r="856">
      <x:c r="A856" s="32" t="n">
        <x:v>46082</x:v>
      </x:c>
      <x:c r="B856" s="33" t="str">
        <x:v>北陸</x:v>
      </x:c>
      <x:c r="C856" s="34" t="n">
        <x:v>17</x:v>
      </x:c>
      <x:c r="D856" s="33" t="str">
        <x:v>石川県</x:v>
      </x:c>
      <x:c r="E856" s="34" t="n">
        <x:v>39</x:v>
      </x:c>
      <x:c r="F856" s="33" t="str">
        <x:v>板金工</x:v>
      </x:c>
      <x:c r="G856" s="35" t="n">
        <x:v>32000</x:v>
      </x:c>
      <x:c r="H856" s="35" t="n">
        <x:v>30700</x:v>
      </x:c>
      <x:c r="I856" s="35" t="n">
        <x:f>IF(OR(G856="",H856=""),"",G856-H856)</x:f>
        <x:v>1300</x:v>
      </x:c>
      <x:c r="J856" s="36" t="n">
        <x:f>IF(OR(G856="",H856="",H856=0),"",G856/H856-1)</x:f>
        <x:v>0.04234527687296419</x:v>
      </x:c>
      <x:c r="K856" s="33" t="str">
        <x:v>設定あり</x:v>
      </x:c>
      <x:c r="L856" s="33" t="str">
        <x:v>https://www.mlit.go.jp/report/press/content/001981942.pdf</x:v>
      </x:c>
      <x:c r="M856" s="33" t="str">
        <x:v>https://www.mlit.go.jp/report/press/content/001864366.pdf</x:v>
      </x:c>
    </x:row>
    <x:row r="857">
      <x:c r="A857" s="32" t="n">
        <x:v>46082</x:v>
      </x:c>
      <x:c r="B857" s="33" t="str">
        <x:v>北陸</x:v>
      </x:c>
      <x:c r="C857" s="34" t="n">
        <x:v>17</x:v>
      </x:c>
      <x:c r="D857" s="33" t="str">
        <x:v>石川県</x:v>
      </x:c>
      <x:c r="E857" s="34" t="n">
        <x:v>40</x:v>
      </x:c>
      <x:c r="F857" s="33" t="str">
        <x:v>タイル工</x:v>
      </x:c>
      <x:c r="G857" s="35"/>
      <x:c r="H857" s="35"/>
      <x:c r="I857" s="35" t="str">
        <x:f>IF(OR(G857="",H857=""),"",G857-H857)</x:f>
      </x:c>
      <x:c r="J857" s="36" t="str">
        <x:f>IF(OR(G857="",H857="",H857=0),"",G857/H857-1)</x:f>
      </x:c>
      <x:c r="K857" s="33" t="str">
        <x:v>未設定（当該都道府県）</x:v>
      </x:c>
      <x:c r="L857" s="33" t="str">
        <x:v>https://www.mlit.go.jp/report/press/content/001981942.pdf</x:v>
      </x:c>
      <x:c r="M857" s="33" t="str">
        <x:v>https://www.mlit.go.jp/report/press/content/001864366.pdf</x:v>
      </x:c>
    </x:row>
    <x:row r="858">
      <x:c r="A858" s="32" t="n">
        <x:v>46082</x:v>
      </x:c>
      <x:c r="B858" s="33" t="str">
        <x:v>北陸</x:v>
      </x:c>
      <x:c r="C858" s="34" t="n">
        <x:v>17</x:v>
      </x:c>
      <x:c r="D858" s="33" t="str">
        <x:v>石川県</x:v>
      </x:c>
      <x:c r="E858" s="34" t="n">
        <x:v>41</x:v>
      </x:c>
      <x:c r="F858" s="33" t="str">
        <x:v>サッシ工</x:v>
      </x:c>
      <x:c r="G858" s="35" t="n">
        <x:v>33300</x:v>
      </x:c>
      <x:c r="H858" s="35" t="n">
        <x:v>32100</x:v>
      </x:c>
      <x:c r="I858" s="35" t="n">
        <x:f>IF(OR(G858="",H858=""),"",G858-H858)</x:f>
        <x:v>1200</x:v>
      </x:c>
      <x:c r="J858" s="36" t="n">
        <x:f>IF(OR(G858="",H858="",H858=0),"",G858/H858-1)</x:f>
        <x:v>0.03738317757009346</x:v>
      </x:c>
      <x:c r="K858" s="33" t="str">
        <x:v>設定あり</x:v>
      </x:c>
      <x:c r="L858" s="33" t="str">
        <x:v>https://www.mlit.go.jp/report/press/content/001981942.pdf</x:v>
      </x:c>
      <x:c r="M858" s="33" t="str">
        <x:v>https://www.mlit.go.jp/report/press/content/001864366.pdf</x:v>
      </x:c>
    </x:row>
    <x:row r="859">
      <x:c r="A859" s="32" t="n">
        <x:v>46082</x:v>
      </x:c>
      <x:c r="B859" s="33" t="str">
        <x:v>北陸</x:v>
      </x:c>
      <x:c r="C859" s="34" t="n">
        <x:v>17</x:v>
      </x:c>
      <x:c r="D859" s="33" t="str">
        <x:v>石川県</x:v>
      </x:c>
      <x:c r="E859" s="34" t="n">
        <x:v>42</x:v>
      </x:c>
      <x:c r="F859" s="33" t="str">
        <x:v>屋根ふき工</x:v>
      </x:c>
      <x:c r="G859" s="35"/>
      <x:c r="H859" s="35"/>
      <x:c r="I859" s="35" t="str">
        <x:f>IF(OR(G859="",H859=""),"",G859-H859)</x:f>
      </x:c>
      <x:c r="J859" s="36" t="str">
        <x:f>IF(OR(G859="",H859="",H859=0),"",G859/H859-1)</x:f>
      </x:c>
      <x:c r="K859" s="33" t="str">
        <x:v>未設定（当該都道府県）</x:v>
      </x:c>
      <x:c r="L859" s="33" t="str">
        <x:v>https://www.mlit.go.jp/report/press/content/001981942.pdf</x:v>
      </x:c>
      <x:c r="M859" s="33" t="str">
        <x:v>https://www.mlit.go.jp/report/press/content/001864366.pdf</x:v>
      </x:c>
    </x:row>
    <x:row r="860">
      <x:c r="A860" s="32" t="n">
        <x:v>46082</x:v>
      </x:c>
      <x:c r="B860" s="33" t="str">
        <x:v>北陸</x:v>
      </x:c>
      <x:c r="C860" s="34" t="n">
        <x:v>17</x:v>
      </x:c>
      <x:c r="D860" s="33" t="str">
        <x:v>石川県</x:v>
      </x:c>
      <x:c r="E860" s="34" t="n">
        <x:v>43</x:v>
      </x:c>
      <x:c r="F860" s="33" t="str">
        <x:v>内装工</x:v>
      </x:c>
      <x:c r="G860" s="35" t="n">
        <x:v>30500</x:v>
      </x:c>
      <x:c r="H860" s="35" t="n">
        <x:v>29000</x:v>
      </x:c>
      <x:c r="I860" s="35" t="n">
        <x:f>IF(OR(G860="",H860=""),"",G860-H860)</x:f>
        <x:v>1500</x:v>
      </x:c>
      <x:c r="J860" s="36" t="n">
        <x:f>IF(OR(G860="",H860="",H860=0),"",G860/H860-1)</x:f>
        <x:v>0.051724137931034475</x:v>
      </x:c>
      <x:c r="K860" s="33" t="str">
        <x:v>設定あり</x:v>
      </x:c>
      <x:c r="L860" s="33" t="str">
        <x:v>https://www.mlit.go.jp/report/press/content/001981942.pdf</x:v>
      </x:c>
      <x:c r="M860" s="33" t="str">
        <x:v>https://www.mlit.go.jp/report/press/content/001864366.pdf</x:v>
      </x:c>
    </x:row>
    <x:row r="861">
      <x:c r="A861" s="32" t="n">
        <x:v>46082</x:v>
      </x:c>
      <x:c r="B861" s="33" t="str">
        <x:v>北陸</x:v>
      </x:c>
      <x:c r="C861" s="34" t="n">
        <x:v>17</x:v>
      </x:c>
      <x:c r="D861" s="33" t="str">
        <x:v>石川県</x:v>
      </x:c>
      <x:c r="E861" s="34" t="n">
        <x:v>44</x:v>
      </x:c>
      <x:c r="F861" s="33" t="str">
        <x:v>ガラス工</x:v>
      </x:c>
      <x:c r="G861" s="35" t="n">
        <x:v>30100</x:v>
      </x:c>
      <x:c r="H861" s="35" t="n">
        <x:v>28100</x:v>
      </x:c>
      <x:c r="I861" s="35" t="n">
        <x:f>IF(OR(G861="",H861=""),"",G861-H861)</x:f>
        <x:v>2000</x:v>
      </x:c>
      <x:c r="J861" s="36" t="n">
        <x:f>IF(OR(G861="",H861="",H861=0),"",G861/H861-1)</x:f>
        <x:v>0.07117437722419928</x:v>
      </x:c>
      <x:c r="K861" s="33" t="str">
        <x:v>設定あり</x:v>
      </x:c>
      <x:c r="L861" s="33" t="str">
        <x:v>https://www.mlit.go.jp/report/press/content/001981942.pdf</x:v>
      </x:c>
      <x:c r="M861" s="33" t="str">
        <x:v>https://www.mlit.go.jp/report/press/content/001864366.pdf</x:v>
      </x:c>
    </x:row>
    <x:row r="862">
      <x:c r="A862" s="32" t="n">
        <x:v>46082</x:v>
      </x:c>
      <x:c r="B862" s="33" t="str">
        <x:v>北陸</x:v>
      </x:c>
      <x:c r="C862" s="34" t="n">
        <x:v>17</x:v>
      </x:c>
      <x:c r="D862" s="33" t="str">
        <x:v>石川県</x:v>
      </x:c>
      <x:c r="E862" s="34" t="n">
        <x:v>45</x:v>
      </x:c>
      <x:c r="F862" s="33" t="str">
        <x:v>建具工</x:v>
      </x:c>
      <x:c r="G862" s="35"/>
      <x:c r="H862" s="35" t="n">
        <x:v>23700</x:v>
      </x:c>
      <x:c r="I862" s="35" t="str">
        <x:f>IF(OR(G862="",H862=""),"",G862-H862)</x:f>
      </x:c>
      <x:c r="J862" s="36" t="str">
        <x:f>IF(OR(G862="",H862="",H862=0),"",G862/H862-1)</x:f>
      </x:c>
      <x:c r="K862" s="33" t="str">
        <x:v>未設定（当該都道府県）</x:v>
      </x:c>
      <x:c r="L862" s="33" t="str">
        <x:v>https://www.mlit.go.jp/report/press/content/001981942.pdf</x:v>
      </x:c>
      <x:c r="M862" s="33" t="str">
        <x:v>https://www.mlit.go.jp/report/press/content/001864366.pdf</x:v>
      </x:c>
    </x:row>
    <x:row r="863">
      <x:c r="A863" s="32" t="n">
        <x:v>46082</x:v>
      </x:c>
      <x:c r="B863" s="33" t="str">
        <x:v>北陸</x:v>
      </x:c>
      <x:c r="C863" s="34" t="n">
        <x:v>17</x:v>
      </x:c>
      <x:c r="D863" s="33" t="str">
        <x:v>石川県</x:v>
      </x:c>
      <x:c r="E863" s="34" t="n">
        <x:v>46</x:v>
      </x:c>
      <x:c r="F863" s="33" t="str">
        <x:v>ダクト工</x:v>
      </x:c>
      <x:c r="G863" s="35" t="n">
        <x:v>25300</x:v>
      </x:c>
      <x:c r="H863" s="35" t="n">
        <x:v>24600</x:v>
      </x:c>
      <x:c r="I863" s="35" t="n">
        <x:f>IF(OR(G863="",H863=""),"",G863-H863)</x:f>
        <x:v>700</x:v>
      </x:c>
      <x:c r="J863" s="36" t="n">
        <x:f>IF(OR(G863="",H863="",H863=0),"",G863/H863-1)</x:f>
        <x:v>0.028455284552845628</x:v>
      </x:c>
      <x:c r="K863" s="33" t="str">
        <x:v>設定あり</x:v>
      </x:c>
      <x:c r="L863" s="33" t="str">
        <x:v>https://www.mlit.go.jp/report/press/content/001981942.pdf</x:v>
      </x:c>
      <x:c r="M863" s="33" t="str">
        <x:v>https://www.mlit.go.jp/report/press/content/001864366.pdf</x:v>
      </x:c>
    </x:row>
    <x:row r="864">
      <x:c r="A864" s="32" t="n">
        <x:v>46082</x:v>
      </x:c>
      <x:c r="B864" s="33" t="str">
        <x:v>北陸</x:v>
      </x:c>
      <x:c r="C864" s="34" t="n">
        <x:v>17</x:v>
      </x:c>
      <x:c r="D864" s="33" t="str">
        <x:v>石川県</x:v>
      </x:c>
      <x:c r="E864" s="34" t="n">
        <x:v>47</x:v>
      </x:c>
      <x:c r="F864" s="33" t="str">
        <x:v>保温工</x:v>
      </x:c>
      <x:c r="G864" s="35" t="n">
        <x:v>28700</x:v>
      </x:c>
      <x:c r="H864" s="35" t="n">
        <x:v>27500</x:v>
      </x:c>
      <x:c r="I864" s="35" t="n">
        <x:f>IF(OR(G864="",H864=""),"",G864-H864)</x:f>
        <x:v>1200</x:v>
      </x:c>
      <x:c r="J864" s="36" t="n">
        <x:f>IF(OR(G864="",H864="",H864=0),"",G864/H864-1)</x:f>
        <x:v>0.043636363636363695</x:v>
      </x:c>
      <x:c r="K864" s="33" t="str">
        <x:v>設定あり</x:v>
      </x:c>
      <x:c r="L864" s="33" t="str">
        <x:v>https://www.mlit.go.jp/report/press/content/001981942.pdf</x:v>
      </x:c>
      <x:c r="M864" s="33" t="str">
        <x:v>https://www.mlit.go.jp/report/press/content/001864366.pdf</x:v>
      </x:c>
    </x:row>
    <x:row r="865">
      <x:c r="A865" s="32" t="n">
        <x:v>46082</x:v>
      </x:c>
      <x:c r="B865" s="33" t="str">
        <x:v>北陸</x:v>
      </x:c>
      <x:c r="C865" s="34" t="n">
        <x:v>17</x:v>
      </x:c>
      <x:c r="D865" s="33" t="str">
        <x:v>石川県</x:v>
      </x:c>
      <x:c r="E865" s="34" t="n">
        <x:v>48</x:v>
      </x:c>
      <x:c r="F865" s="33" t="str">
        <x:v>建築ブロック工</x:v>
      </x:c>
      <x:c r="G865" s="35"/>
      <x:c r="H865" s="35"/>
      <x:c r="I865" s="35" t="str">
        <x:f>IF(OR(G865="",H865=""),"",G865-H865)</x:f>
      </x:c>
      <x:c r="J865" s="36" t="str">
        <x:f>IF(OR(G865="",H865="",H865=0),"",G865/H865-1)</x:f>
      </x:c>
      <x:c r="K865" s="33" t="str">
        <x:v>未設定（全国・有効標本数不足）</x:v>
      </x:c>
      <x:c r="L865" s="33" t="str">
        <x:v>https://www.mlit.go.jp/report/press/content/001981942.pdf</x:v>
      </x:c>
      <x:c r="M865" s="33" t="str">
        <x:v>https://www.mlit.go.jp/report/press/content/001864366.pdf</x:v>
      </x:c>
    </x:row>
    <x:row r="866">
      <x:c r="A866" s="32" t="n">
        <x:v>46082</x:v>
      </x:c>
      <x:c r="B866" s="33" t="str">
        <x:v>北陸</x:v>
      </x:c>
      <x:c r="C866" s="34" t="n">
        <x:v>17</x:v>
      </x:c>
      <x:c r="D866" s="33" t="str">
        <x:v>石川県</x:v>
      </x:c>
      <x:c r="E866" s="34" t="n">
        <x:v>49</x:v>
      </x:c>
      <x:c r="F866" s="33" t="str">
        <x:v>設備機械工</x:v>
      </x:c>
      <x:c r="G866" s="35" t="n">
        <x:v>30100</x:v>
      </x:c>
      <x:c r="H866" s="35" t="n">
        <x:v>29100</x:v>
      </x:c>
      <x:c r="I866" s="35" t="n">
        <x:f>IF(OR(G866="",H866=""),"",G866-H866)</x:f>
        <x:v>1000</x:v>
      </x:c>
      <x:c r="J866" s="36" t="n">
        <x:f>IF(OR(G866="",H866="",H866=0),"",G866/H866-1)</x:f>
        <x:v>0.03436426116838498</x:v>
      </x:c>
      <x:c r="K866" s="33" t="str">
        <x:v>設定あり</x:v>
      </x:c>
      <x:c r="L866" s="33" t="str">
        <x:v>https://www.mlit.go.jp/report/press/content/001981942.pdf</x:v>
      </x:c>
      <x:c r="M866" s="33" t="str">
        <x:v>https://www.mlit.go.jp/report/press/content/001864366.pdf</x:v>
      </x:c>
    </x:row>
    <x:row r="867">
      <x:c r="A867" s="32" t="n">
        <x:v>46082</x:v>
      </x:c>
      <x:c r="B867" s="33" t="str">
        <x:v>北陸</x:v>
      </x:c>
      <x:c r="C867" s="34" t="n">
        <x:v>17</x:v>
      </x:c>
      <x:c r="D867" s="33" t="str">
        <x:v>石川県</x:v>
      </x:c>
      <x:c r="E867" s="34" t="n">
        <x:v>50</x:v>
      </x:c>
      <x:c r="F867" s="33" t="str">
        <x:v>交通誘導警備員A</x:v>
      </x:c>
      <x:c r="G867" s="35" t="n">
        <x:v>20400</x:v>
      </x:c>
      <x:c r="H867" s="35" t="n">
        <x:v>19000</x:v>
      </x:c>
      <x:c r="I867" s="35" t="n">
        <x:f>IF(OR(G867="",H867=""),"",G867-H867)</x:f>
        <x:v>1400</x:v>
      </x:c>
      <x:c r="J867" s="36" t="n">
        <x:f>IF(OR(G867="",H867="",H867=0),"",G867/H867-1)</x:f>
        <x:v>0.0736842105263158</x:v>
      </x:c>
      <x:c r="K867" s="33" t="str">
        <x:v>設定あり</x:v>
      </x:c>
      <x:c r="L867" s="33" t="str">
        <x:v>https://www.mlit.go.jp/report/press/content/001981942.pdf</x:v>
      </x:c>
      <x:c r="M867" s="33" t="str">
        <x:v>https://www.mlit.go.jp/report/press/content/001864366.pdf</x:v>
      </x:c>
    </x:row>
    <x:row r="868">
      <x:c r="A868" s="32" t="n">
        <x:v>46082</x:v>
      </x:c>
      <x:c r="B868" s="33" t="str">
        <x:v>北陸</x:v>
      </x:c>
      <x:c r="C868" s="34" t="n">
        <x:v>17</x:v>
      </x:c>
      <x:c r="D868" s="33" t="str">
        <x:v>石川県</x:v>
      </x:c>
      <x:c r="E868" s="34" t="n">
        <x:v>51</x:v>
      </x:c>
      <x:c r="F868" s="33" t="str">
        <x:v>交通誘導警備員B</x:v>
      </x:c>
      <x:c r="G868" s="35" t="n">
        <x:v>18200</x:v>
      </x:c>
      <x:c r="H868" s="35" t="n">
        <x:v>16900</x:v>
      </x:c>
      <x:c r="I868" s="35" t="n">
        <x:f>IF(OR(G868="",H868=""),"",G868-H868)</x:f>
        <x:v>1300</x:v>
      </x:c>
      <x:c r="J868" s="36" t="n">
        <x:f>IF(OR(G868="",H868="",H868=0),"",G868/H868-1)</x:f>
        <x:v>0.07692307692307687</x:v>
      </x:c>
      <x:c r="K868" s="33" t="str">
        <x:v>設定あり</x:v>
      </x:c>
      <x:c r="L868" s="33" t="str">
        <x:v>https://www.mlit.go.jp/report/press/content/001981942.pdf</x:v>
      </x:c>
      <x:c r="M868" s="33" t="str">
        <x:v>https://www.mlit.go.jp/report/press/content/001864366.pdf</x:v>
      </x:c>
    </x:row>
    <x:row r="869">
      <x:c r="A869" s="32" t="n">
        <x:v>46082</x:v>
      </x:c>
      <x:c r="B869" s="33" t="str">
        <x:v>近畿</x:v>
      </x:c>
      <x:c r="C869" s="34" t="n">
        <x:v>18</x:v>
      </x:c>
      <x:c r="D869" s="33" t="str">
        <x:v>福井県</x:v>
      </x:c>
      <x:c r="E869" s="34" t="n">
        <x:v>1</x:v>
      </x:c>
      <x:c r="F869" s="33" t="str">
        <x:v>特殊作業員</x:v>
      </x:c>
      <x:c r="G869" s="35" t="n">
        <x:v>26500</x:v>
      </x:c>
      <x:c r="H869" s="35" t="n">
        <x:v>26000</x:v>
      </x:c>
      <x:c r="I869" s="35" t="n">
        <x:f>IF(OR(G869="",H869=""),"",G869-H869)</x:f>
        <x:v>500</x:v>
      </x:c>
      <x:c r="J869" s="36" t="n">
        <x:f>IF(OR(G869="",H869="",H869=0),"",G869/H869-1)</x:f>
        <x:v>0.019230769230769162</x:v>
      </x:c>
      <x:c r="K869" s="33" t="str">
        <x:v>設定あり</x:v>
      </x:c>
      <x:c r="L869" s="33" t="str">
        <x:v>https://www.mlit.go.jp/report/press/content/001981942.pdf</x:v>
      </x:c>
      <x:c r="M869" s="33" t="str">
        <x:v>https://www.mlit.go.jp/report/press/content/001864366.pdf</x:v>
      </x:c>
    </x:row>
    <x:row r="870">
      <x:c r="A870" s="32" t="n">
        <x:v>46082</x:v>
      </x:c>
      <x:c r="B870" s="33" t="str">
        <x:v>近畿</x:v>
      </x:c>
      <x:c r="C870" s="34" t="n">
        <x:v>18</x:v>
      </x:c>
      <x:c r="D870" s="33" t="str">
        <x:v>福井県</x:v>
      </x:c>
      <x:c r="E870" s="34" t="n">
        <x:v>2</x:v>
      </x:c>
      <x:c r="F870" s="33" t="str">
        <x:v>普通作業員</x:v>
      </x:c>
      <x:c r="G870" s="35" t="n">
        <x:v>21900</x:v>
      </x:c>
      <x:c r="H870" s="35" t="n">
        <x:v>21300</x:v>
      </x:c>
      <x:c r="I870" s="35" t="n">
        <x:f>IF(OR(G870="",H870=""),"",G870-H870)</x:f>
        <x:v>600</x:v>
      </x:c>
      <x:c r="J870" s="36" t="n">
        <x:f>IF(OR(G870="",H870="",H870=0),"",G870/H870-1)</x:f>
        <x:v>0.028169014084507005</x:v>
      </x:c>
      <x:c r="K870" s="33" t="str">
        <x:v>設定あり</x:v>
      </x:c>
      <x:c r="L870" s="33" t="str">
        <x:v>https://www.mlit.go.jp/report/press/content/001981942.pdf</x:v>
      </x:c>
      <x:c r="M870" s="33" t="str">
        <x:v>https://www.mlit.go.jp/report/press/content/001864366.pdf</x:v>
      </x:c>
    </x:row>
    <x:row r="871">
      <x:c r="A871" s="32" t="n">
        <x:v>46082</x:v>
      </x:c>
      <x:c r="B871" s="33" t="str">
        <x:v>近畿</x:v>
      </x:c>
      <x:c r="C871" s="34" t="n">
        <x:v>18</x:v>
      </x:c>
      <x:c r="D871" s="33" t="str">
        <x:v>福井県</x:v>
      </x:c>
      <x:c r="E871" s="34" t="n">
        <x:v>3</x:v>
      </x:c>
      <x:c r="F871" s="33" t="str">
        <x:v>軽作業員</x:v>
      </x:c>
      <x:c r="G871" s="35" t="n">
        <x:v>16900</x:v>
      </x:c>
      <x:c r="H871" s="35" t="n">
        <x:v>16600</x:v>
      </x:c>
      <x:c r="I871" s="35" t="n">
        <x:f>IF(OR(G871="",H871=""),"",G871-H871)</x:f>
        <x:v>300</x:v>
      </x:c>
      <x:c r="J871" s="36" t="n">
        <x:f>IF(OR(G871="",H871="",H871=0),"",G871/H871-1)</x:f>
        <x:v>0.01807228915662651</x:v>
      </x:c>
      <x:c r="K871" s="33" t="str">
        <x:v>設定あり</x:v>
      </x:c>
      <x:c r="L871" s="33" t="str">
        <x:v>https://www.mlit.go.jp/report/press/content/001981942.pdf</x:v>
      </x:c>
      <x:c r="M871" s="33" t="str">
        <x:v>https://www.mlit.go.jp/report/press/content/001864366.pdf</x:v>
      </x:c>
    </x:row>
    <x:row r="872">
      <x:c r="A872" s="32" t="n">
        <x:v>46082</x:v>
      </x:c>
      <x:c r="B872" s="33" t="str">
        <x:v>近畿</x:v>
      </x:c>
      <x:c r="C872" s="34" t="n">
        <x:v>18</x:v>
      </x:c>
      <x:c r="D872" s="33" t="str">
        <x:v>福井県</x:v>
      </x:c>
      <x:c r="E872" s="34" t="n">
        <x:v>4</x:v>
      </x:c>
      <x:c r="F872" s="33" t="str">
        <x:v>造園工</x:v>
      </x:c>
      <x:c r="G872" s="35" t="n">
        <x:v>27100</x:v>
      </x:c>
      <x:c r="H872" s="35" t="n">
        <x:v>25500</x:v>
      </x:c>
      <x:c r="I872" s="35" t="n">
        <x:f>IF(OR(G872="",H872=""),"",G872-H872)</x:f>
        <x:v>1600</x:v>
      </x:c>
      <x:c r="J872" s="36" t="n">
        <x:f>IF(OR(G872="",H872="",H872=0),"",G872/H872-1)</x:f>
        <x:v>0.06274509803921569</x:v>
      </x:c>
      <x:c r="K872" s="33" t="str">
        <x:v>設定あり</x:v>
      </x:c>
      <x:c r="L872" s="33" t="str">
        <x:v>https://www.mlit.go.jp/report/press/content/001981942.pdf</x:v>
      </x:c>
      <x:c r="M872" s="33" t="str">
        <x:v>https://www.mlit.go.jp/report/press/content/001864366.pdf</x:v>
      </x:c>
    </x:row>
    <x:row r="873">
      <x:c r="A873" s="32" t="n">
        <x:v>46082</x:v>
      </x:c>
      <x:c r="B873" s="33" t="str">
        <x:v>近畿</x:v>
      </x:c>
      <x:c r="C873" s="34" t="n">
        <x:v>18</x:v>
      </x:c>
      <x:c r="D873" s="33" t="str">
        <x:v>福井県</x:v>
      </x:c>
      <x:c r="E873" s="34" t="n">
        <x:v>5</x:v>
      </x:c>
      <x:c r="F873" s="33" t="str">
        <x:v>法面工</x:v>
      </x:c>
      <x:c r="G873" s="35" t="n">
        <x:v>29300</x:v>
      </x:c>
      <x:c r="H873" s="35" t="n">
        <x:v>29100</x:v>
      </x:c>
      <x:c r="I873" s="35" t="n">
        <x:f>IF(OR(G873="",H873=""),"",G873-H873)</x:f>
        <x:v>200</x:v>
      </x:c>
      <x:c r="J873" s="36" t="n">
        <x:f>IF(OR(G873="",H873="",H873=0),"",G873/H873-1)</x:f>
        <x:v>0.0068728522336769515</x:v>
      </x:c>
      <x:c r="K873" s="33" t="str">
        <x:v>設定あり</x:v>
      </x:c>
      <x:c r="L873" s="33" t="str">
        <x:v>https://www.mlit.go.jp/report/press/content/001981942.pdf</x:v>
      </x:c>
      <x:c r="M873" s="33" t="str">
        <x:v>https://www.mlit.go.jp/report/press/content/001864366.pdf</x:v>
      </x:c>
    </x:row>
    <x:row r="874">
      <x:c r="A874" s="32" t="n">
        <x:v>46082</x:v>
      </x:c>
      <x:c r="B874" s="33" t="str">
        <x:v>近畿</x:v>
      </x:c>
      <x:c r="C874" s="34" t="n">
        <x:v>18</x:v>
      </x:c>
      <x:c r="D874" s="33" t="str">
        <x:v>福井県</x:v>
      </x:c>
      <x:c r="E874" s="34" t="n">
        <x:v>6</x:v>
      </x:c>
      <x:c r="F874" s="33" t="str">
        <x:v>とび工</x:v>
      </x:c>
      <x:c r="G874" s="35" t="n">
        <x:v>26600</x:v>
      </x:c>
      <x:c r="H874" s="35" t="n">
        <x:v>26400</x:v>
      </x:c>
      <x:c r="I874" s="35" t="n">
        <x:f>IF(OR(G874="",H874=""),"",G874-H874)</x:f>
        <x:v>200</x:v>
      </x:c>
      <x:c r="J874" s="36" t="n">
        <x:f>IF(OR(G874="",H874="",H874=0),"",G874/H874-1)</x:f>
        <x:v>0.007575757575757569</x:v>
      </x:c>
      <x:c r="K874" s="33" t="str">
        <x:v>設定あり</x:v>
      </x:c>
      <x:c r="L874" s="33" t="str">
        <x:v>https://www.mlit.go.jp/report/press/content/001981942.pdf</x:v>
      </x:c>
      <x:c r="M874" s="33" t="str">
        <x:v>https://www.mlit.go.jp/report/press/content/001864366.pdf</x:v>
      </x:c>
    </x:row>
    <x:row r="875">
      <x:c r="A875" s="32" t="n">
        <x:v>46082</x:v>
      </x:c>
      <x:c r="B875" s="33" t="str">
        <x:v>近畿</x:v>
      </x:c>
      <x:c r="C875" s="34" t="n">
        <x:v>18</x:v>
      </x:c>
      <x:c r="D875" s="33" t="str">
        <x:v>福井県</x:v>
      </x:c>
      <x:c r="E875" s="34" t="n">
        <x:v>7</x:v>
      </x:c>
      <x:c r="F875" s="33" t="str">
        <x:v>石工</x:v>
      </x:c>
      <x:c r="G875" s="35"/>
      <x:c r="H875" s="35"/>
      <x:c r="I875" s="35" t="str">
        <x:f>IF(OR(G875="",H875=""),"",G875-H875)</x:f>
      </x:c>
      <x:c r="J875" s="36" t="str">
        <x:f>IF(OR(G875="",H875="",H875=0),"",G875/H875-1)</x:f>
      </x:c>
      <x:c r="K875" s="33" t="str">
        <x:v>未設定（当該都道府県）</x:v>
      </x:c>
      <x:c r="L875" s="33" t="str">
        <x:v>https://www.mlit.go.jp/report/press/content/001981942.pdf</x:v>
      </x:c>
      <x:c r="M875" s="33" t="str">
        <x:v>https://www.mlit.go.jp/report/press/content/001864366.pdf</x:v>
      </x:c>
    </x:row>
    <x:row r="876">
      <x:c r="A876" s="32" t="n">
        <x:v>46082</x:v>
      </x:c>
      <x:c r="B876" s="33" t="str">
        <x:v>近畿</x:v>
      </x:c>
      <x:c r="C876" s="34" t="n">
        <x:v>18</x:v>
      </x:c>
      <x:c r="D876" s="33" t="str">
        <x:v>福井県</x:v>
      </x:c>
      <x:c r="E876" s="34" t="n">
        <x:v>8</x:v>
      </x:c>
      <x:c r="F876" s="33" t="str">
        <x:v>ブロック工</x:v>
      </x:c>
      <x:c r="G876" s="35"/>
      <x:c r="H876" s="35" t="n">
        <x:v>31400</x:v>
      </x:c>
      <x:c r="I876" s="35" t="str">
        <x:f>IF(OR(G876="",H876=""),"",G876-H876)</x:f>
      </x:c>
      <x:c r="J876" s="36" t="str">
        <x:f>IF(OR(G876="",H876="",H876=0),"",G876/H876-1)</x:f>
      </x:c>
      <x:c r="K876" s="33" t="str">
        <x:v>未設定（当該都道府県）</x:v>
      </x:c>
      <x:c r="L876" s="33" t="str">
        <x:v>https://www.mlit.go.jp/report/press/content/001981942.pdf</x:v>
      </x:c>
      <x:c r="M876" s="33" t="str">
        <x:v>https://www.mlit.go.jp/report/press/content/001864366.pdf</x:v>
      </x:c>
    </x:row>
    <x:row r="877">
      <x:c r="A877" s="32" t="n">
        <x:v>46082</x:v>
      </x:c>
      <x:c r="B877" s="33" t="str">
        <x:v>近畿</x:v>
      </x:c>
      <x:c r="C877" s="34" t="n">
        <x:v>18</x:v>
      </x:c>
      <x:c r="D877" s="33" t="str">
        <x:v>福井県</x:v>
      </x:c>
      <x:c r="E877" s="34" t="n">
        <x:v>9</x:v>
      </x:c>
      <x:c r="F877" s="33" t="str">
        <x:v>電工</x:v>
      </x:c>
      <x:c r="G877" s="35" t="n">
        <x:v>26000</x:v>
      </x:c>
      <x:c r="H877" s="35" t="n">
        <x:v>24600</x:v>
      </x:c>
      <x:c r="I877" s="35" t="n">
        <x:f>IF(OR(G877="",H877=""),"",G877-H877)</x:f>
        <x:v>1400</x:v>
      </x:c>
      <x:c r="J877" s="36" t="n">
        <x:f>IF(OR(G877="",H877="",H877=0),"",G877/H877-1)</x:f>
        <x:v>0.05691056910569103</x:v>
      </x:c>
      <x:c r="K877" s="33" t="str">
        <x:v>設定あり</x:v>
      </x:c>
      <x:c r="L877" s="33" t="str">
        <x:v>https://www.mlit.go.jp/report/press/content/001981942.pdf</x:v>
      </x:c>
      <x:c r="M877" s="33" t="str">
        <x:v>https://www.mlit.go.jp/report/press/content/001864366.pdf</x:v>
      </x:c>
    </x:row>
    <x:row r="878">
      <x:c r="A878" s="32" t="n">
        <x:v>46082</x:v>
      </x:c>
      <x:c r="B878" s="33" t="str">
        <x:v>近畿</x:v>
      </x:c>
      <x:c r="C878" s="34" t="n">
        <x:v>18</x:v>
      </x:c>
      <x:c r="D878" s="33" t="str">
        <x:v>福井県</x:v>
      </x:c>
      <x:c r="E878" s="34" t="n">
        <x:v>10</x:v>
      </x:c>
      <x:c r="F878" s="33" t="str">
        <x:v>鉄筋工</x:v>
      </x:c>
      <x:c r="G878" s="35" t="n">
        <x:v>28100</x:v>
      </x:c>
      <x:c r="H878" s="35" t="n">
        <x:v>27800</x:v>
      </x:c>
      <x:c r="I878" s="35" t="n">
        <x:f>IF(OR(G878="",H878=""),"",G878-H878)</x:f>
        <x:v>300</x:v>
      </x:c>
      <x:c r="J878" s="36" t="n">
        <x:f>IF(OR(G878="",H878="",H878=0),"",G878/H878-1)</x:f>
        <x:v>0.010791366906474753</x:v>
      </x:c>
      <x:c r="K878" s="33" t="str">
        <x:v>設定あり</x:v>
      </x:c>
      <x:c r="L878" s="33" t="str">
        <x:v>https://www.mlit.go.jp/report/press/content/001981942.pdf</x:v>
      </x:c>
      <x:c r="M878" s="33" t="str">
        <x:v>https://www.mlit.go.jp/report/press/content/001864366.pdf</x:v>
      </x:c>
    </x:row>
    <x:row r="879">
      <x:c r="A879" s="32" t="n">
        <x:v>46082</x:v>
      </x:c>
      <x:c r="B879" s="33" t="str">
        <x:v>近畿</x:v>
      </x:c>
      <x:c r="C879" s="34" t="n">
        <x:v>18</x:v>
      </x:c>
      <x:c r="D879" s="33" t="str">
        <x:v>福井県</x:v>
      </x:c>
      <x:c r="E879" s="34" t="n">
        <x:v>11</x:v>
      </x:c>
      <x:c r="F879" s="33" t="str">
        <x:v>鉄骨工</x:v>
      </x:c>
      <x:c r="G879" s="35" t="n">
        <x:v>27200</x:v>
      </x:c>
      <x:c r="H879" s="35" t="n">
        <x:v>26900</x:v>
      </x:c>
      <x:c r="I879" s="35" t="n">
        <x:f>IF(OR(G879="",H879=""),"",G879-H879)</x:f>
        <x:v>300</x:v>
      </x:c>
      <x:c r="J879" s="36" t="n">
        <x:f>IF(OR(G879="",H879="",H879=0),"",G879/H879-1)</x:f>
        <x:v>0.011152416356877248</x:v>
      </x:c>
      <x:c r="K879" s="33" t="str">
        <x:v>設定あり</x:v>
      </x:c>
      <x:c r="L879" s="33" t="str">
        <x:v>https://www.mlit.go.jp/report/press/content/001981942.pdf</x:v>
      </x:c>
      <x:c r="M879" s="33" t="str">
        <x:v>https://www.mlit.go.jp/report/press/content/001864366.pdf</x:v>
      </x:c>
    </x:row>
    <x:row r="880">
      <x:c r="A880" s="32" t="n">
        <x:v>46082</x:v>
      </x:c>
      <x:c r="B880" s="33" t="str">
        <x:v>近畿</x:v>
      </x:c>
      <x:c r="C880" s="34" t="n">
        <x:v>18</x:v>
      </x:c>
      <x:c r="D880" s="33" t="str">
        <x:v>福井県</x:v>
      </x:c>
      <x:c r="E880" s="34" t="n">
        <x:v>12</x:v>
      </x:c>
      <x:c r="F880" s="33" t="str">
        <x:v>塗装工</x:v>
      </x:c>
      <x:c r="G880" s="35" t="n">
        <x:v>30300</x:v>
      </x:c>
      <x:c r="H880" s="35" t="n">
        <x:v>28600</x:v>
      </x:c>
      <x:c r="I880" s="35" t="n">
        <x:f>IF(OR(G880="",H880=""),"",G880-H880)</x:f>
        <x:v>1700</x:v>
      </x:c>
      <x:c r="J880" s="36" t="n">
        <x:f>IF(OR(G880="",H880="",H880=0),"",G880/H880-1)</x:f>
        <x:v>0.05944055944055937</x:v>
      </x:c>
      <x:c r="K880" s="33" t="str">
        <x:v>設定あり</x:v>
      </x:c>
      <x:c r="L880" s="33" t="str">
        <x:v>https://www.mlit.go.jp/report/press/content/001981942.pdf</x:v>
      </x:c>
      <x:c r="M880" s="33" t="str">
        <x:v>https://www.mlit.go.jp/report/press/content/001864366.pdf</x:v>
      </x:c>
    </x:row>
    <x:row r="881">
      <x:c r="A881" s="32" t="n">
        <x:v>46082</x:v>
      </x:c>
      <x:c r="B881" s="33" t="str">
        <x:v>近畿</x:v>
      </x:c>
      <x:c r="C881" s="34" t="n">
        <x:v>18</x:v>
      </x:c>
      <x:c r="D881" s="33" t="str">
        <x:v>福井県</x:v>
      </x:c>
      <x:c r="E881" s="34" t="n">
        <x:v>13</x:v>
      </x:c>
      <x:c r="F881" s="33" t="str">
        <x:v>溶接工</x:v>
      </x:c>
      <x:c r="G881" s="35" t="n">
        <x:v>31700</x:v>
      </x:c>
      <x:c r="H881" s="35" t="n">
        <x:v>31400</x:v>
      </x:c>
      <x:c r="I881" s="35" t="n">
        <x:f>IF(OR(G881="",H881=""),"",G881-H881)</x:f>
        <x:v>300</x:v>
      </x:c>
      <x:c r="J881" s="36" t="n">
        <x:f>IF(OR(G881="",H881="",H881=0),"",G881/H881-1)</x:f>
        <x:v>0.009554140127388644</x:v>
      </x:c>
      <x:c r="K881" s="33" t="str">
        <x:v>設定あり</x:v>
      </x:c>
      <x:c r="L881" s="33" t="str">
        <x:v>https://www.mlit.go.jp/report/press/content/001981942.pdf</x:v>
      </x:c>
      <x:c r="M881" s="33" t="str">
        <x:v>https://www.mlit.go.jp/report/press/content/001864366.pdf</x:v>
      </x:c>
    </x:row>
    <x:row r="882">
      <x:c r="A882" s="32" t="n">
        <x:v>46082</x:v>
      </x:c>
      <x:c r="B882" s="33" t="str">
        <x:v>近畿</x:v>
      </x:c>
      <x:c r="C882" s="34" t="n">
        <x:v>18</x:v>
      </x:c>
      <x:c r="D882" s="33" t="str">
        <x:v>福井県</x:v>
      </x:c>
      <x:c r="E882" s="34" t="n">
        <x:v>14</x:v>
      </x:c>
      <x:c r="F882" s="33" t="str">
        <x:v>運転手（特殊）</x:v>
      </x:c>
      <x:c r="G882" s="35" t="n">
        <x:v>26400</x:v>
      </x:c>
      <x:c r="H882" s="35" t="n">
        <x:v>25800</x:v>
      </x:c>
      <x:c r="I882" s="35" t="n">
        <x:f>IF(OR(G882="",H882=""),"",G882-H882)</x:f>
        <x:v>600</x:v>
      </x:c>
      <x:c r="J882" s="36" t="n">
        <x:f>IF(OR(G882="",H882="",H882=0),"",G882/H882-1)</x:f>
        <x:v>0.023255813953488413</x:v>
      </x:c>
      <x:c r="K882" s="33" t="str">
        <x:v>設定あり</x:v>
      </x:c>
      <x:c r="L882" s="33" t="str">
        <x:v>https://www.mlit.go.jp/report/press/content/001981942.pdf</x:v>
      </x:c>
      <x:c r="M882" s="33" t="str">
        <x:v>https://www.mlit.go.jp/report/press/content/001864366.pdf</x:v>
      </x:c>
    </x:row>
    <x:row r="883">
      <x:c r="A883" s="32" t="n">
        <x:v>46082</x:v>
      </x:c>
      <x:c r="B883" s="33" t="str">
        <x:v>近畿</x:v>
      </x:c>
      <x:c r="C883" s="34" t="n">
        <x:v>18</x:v>
      </x:c>
      <x:c r="D883" s="33" t="str">
        <x:v>福井県</x:v>
      </x:c>
      <x:c r="E883" s="34" t="n">
        <x:v>15</x:v>
      </x:c>
      <x:c r="F883" s="33" t="str">
        <x:v>運転手（一般）</x:v>
      </x:c>
      <x:c r="G883" s="35" t="n">
        <x:v>25900</x:v>
      </x:c>
      <x:c r="H883" s="35" t="n">
        <x:v>25500</x:v>
      </x:c>
      <x:c r="I883" s="35" t="n">
        <x:f>IF(OR(G883="",H883=""),"",G883-H883)</x:f>
        <x:v>400</x:v>
      </x:c>
      <x:c r="J883" s="36" t="n">
        <x:f>IF(OR(G883="",H883="",H883=0),"",G883/H883-1)</x:f>
        <x:v>0.015686274509803866</x:v>
      </x:c>
      <x:c r="K883" s="33" t="str">
        <x:v>設定あり</x:v>
      </x:c>
      <x:c r="L883" s="33" t="str">
        <x:v>https://www.mlit.go.jp/report/press/content/001981942.pdf</x:v>
      </x:c>
      <x:c r="M883" s="33" t="str">
        <x:v>https://www.mlit.go.jp/report/press/content/001864366.pdf</x:v>
      </x:c>
    </x:row>
    <x:row r="884">
      <x:c r="A884" s="32" t="n">
        <x:v>46082</x:v>
      </x:c>
      <x:c r="B884" s="33" t="str">
        <x:v>近畿</x:v>
      </x:c>
      <x:c r="C884" s="34" t="n">
        <x:v>18</x:v>
      </x:c>
      <x:c r="D884" s="33" t="str">
        <x:v>福井県</x:v>
      </x:c>
      <x:c r="E884" s="34" t="n">
        <x:v>16</x:v>
      </x:c>
      <x:c r="F884" s="33" t="str">
        <x:v>潜かん工</x:v>
      </x:c>
      <x:c r="G884" s="35" t="n">
        <x:v>37200</x:v>
      </x:c>
      <x:c r="H884" s="35" t="n">
        <x:v>36900</x:v>
      </x:c>
      <x:c r="I884" s="35" t="n">
        <x:f>IF(OR(G884="",H884=""),"",G884-H884)</x:f>
        <x:v>300</x:v>
      </x:c>
      <x:c r="J884" s="36" t="n">
        <x:f>IF(OR(G884="",H884="",H884=0),"",G884/H884-1)</x:f>
        <x:v>0.008130081300812941</x:v>
      </x:c>
      <x:c r="K884" s="33" t="str">
        <x:v>設定あり</x:v>
      </x:c>
      <x:c r="L884" s="33" t="str">
        <x:v>https://www.mlit.go.jp/report/press/content/001981942.pdf</x:v>
      </x:c>
      <x:c r="M884" s="33" t="str">
        <x:v>https://www.mlit.go.jp/report/press/content/001864366.pdf</x:v>
      </x:c>
    </x:row>
    <x:row r="885">
      <x:c r="A885" s="32" t="n">
        <x:v>46082</x:v>
      </x:c>
      <x:c r="B885" s="33" t="str">
        <x:v>近畿</x:v>
      </x:c>
      <x:c r="C885" s="34" t="n">
        <x:v>18</x:v>
      </x:c>
      <x:c r="D885" s="33" t="str">
        <x:v>福井県</x:v>
      </x:c>
      <x:c r="E885" s="34" t="n">
        <x:v>17</x:v>
      </x:c>
      <x:c r="F885" s="33" t="str">
        <x:v>潜かん世話役</x:v>
      </x:c>
      <x:c r="G885" s="35" t="n">
        <x:v>46600</x:v>
      </x:c>
      <x:c r="H885" s="35" t="n">
        <x:v>46200</x:v>
      </x:c>
      <x:c r="I885" s="35" t="n">
        <x:f>IF(OR(G885="",H885=""),"",G885-H885)</x:f>
        <x:v>400</x:v>
      </x:c>
      <x:c r="J885" s="36" t="n">
        <x:f>IF(OR(G885="",H885="",H885=0),"",G885/H885-1)</x:f>
        <x:v>0.008658008658008587</x:v>
      </x:c>
      <x:c r="K885" s="33" t="str">
        <x:v>設定あり</x:v>
      </x:c>
      <x:c r="L885" s="33" t="str">
        <x:v>https://www.mlit.go.jp/report/press/content/001981942.pdf</x:v>
      </x:c>
      <x:c r="M885" s="33" t="str">
        <x:v>https://www.mlit.go.jp/report/press/content/001864366.pdf</x:v>
      </x:c>
    </x:row>
    <x:row r="886">
      <x:c r="A886" s="32" t="n">
        <x:v>46082</x:v>
      </x:c>
      <x:c r="B886" s="33" t="str">
        <x:v>近畿</x:v>
      </x:c>
      <x:c r="C886" s="34" t="n">
        <x:v>18</x:v>
      </x:c>
      <x:c r="D886" s="33" t="str">
        <x:v>福井県</x:v>
      </x:c>
      <x:c r="E886" s="34" t="n">
        <x:v>18</x:v>
      </x:c>
      <x:c r="F886" s="33" t="str">
        <x:v>さく岩工</x:v>
      </x:c>
      <x:c r="G886" s="35" t="n">
        <x:v>30700</x:v>
      </x:c>
      <x:c r="H886" s="35" t="n">
        <x:v>30500</x:v>
      </x:c>
      <x:c r="I886" s="35" t="n">
        <x:f>IF(OR(G886="",H886=""),"",G886-H886)</x:f>
        <x:v>200</x:v>
      </x:c>
      <x:c r="J886" s="36" t="n">
        <x:f>IF(OR(G886="",H886="",H886=0),"",G886/H886-1)</x:f>
        <x:v>0.006557377049180246</x:v>
      </x:c>
      <x:c r="K886" s="33" t="str">
        <x:v>設定あり</x:v>
      </x:c>
      <x:c r="L886" s="33" t="str">
        <x:v>https://www.mlit.go.jp/report/press/content/001981942.pdf</x:v>
      </x:c>
      <x:c r="M886" s="33" t="str">
        <x:v>https://www.mlit.go.jp/report/press/content/001864366.pdf</x:v>
      </x:c>
    </x:row>
    <x:row r="887">
      <x:c r="A887" s="32" t="n">
        <x:v>46082</x:v>
      </x:c>
      <x:c r="B887" s="33" t="str">
        <x:v>近畿</x:v>
      </x:c>
      <x:c r="C887" s="34" t="n">
        <x:v>18</x:v>
      </x:c>
      <x:c r="D887" s="33" t="str">
        <x:v>福井県</x:v>
      </x:c>
      <x:c r="E887" s="34" t="n">
        <x:v>19</x:v>
      </x:c>
      <x:c r="F887" s="33" t="str">
        <x:v>トンネル特殊工</x:v>
      </x:c>
      <x:c r="G887" s="35" t="n">
        <x:v>47500</x:v>
      </x:c>
      <x:c r="H887" s="35" t="n">
        <x:v>47100</x:v>
      </x:c>
      <x:c r="I887" s="35" t="n">
        <x:f>IF(OR(G887="",H887=""),"",G887-H887)</x:f>
        <x:v>400</x:v>
      </x:c>
      <x:c r="J887" s="36" t="n">
        <x:f>IF(OR(G887="",H887="",H887=0),"",G887/H887-1)</x:f>
        <x:v>0.00849256900212314</x:v>
      </x:c>
      <x:c r="K887" s="33" t="str">
        <x:v>設定あり</x:v>
      </x:c>
      <x:c r="L887" s="33" t="str">
        <x:v>https://www.mlit.go.jp/report/press/content/001981942.pdf</x:v>
      </x:c>
      <x:c r="M887" s="33" t="str">
        <x:v>https://www.mlit.go.jp/report/press/content/001864366.pdf</x:v>
      </x:c>
    </x:row>
    <x:row r="888">
      <x:c r="A888" s="32" t="n">
        <x:v>46082</x:v>
      </x:c>
      <x:c r="B888" s="33" t="str">
        <x:v>近畿</x:v>
      </x:c>
      <x:c r="C888" s="34" t="n">
        <x:v>18</x:v>
      </x:c>
      <x:c r="D888" s="33" t="str">
        <x:v>福井県</x:v>
      </x:c>
      <x:c r="E888" s="34" t="n">
        <x:v>20</x:v>
      </x:c>
      <x:c r="F888" s="33" t="str">
        <x:v>トンネル作業員</x:v>
      </x:c>
      <x:c r="G888" s="35" t="n">
        <x:v>32700</x:v>
      </x:c>
      <x:c r="H888" s="35" t="n">
        <x:v>32400</x:v>
      </x:c>
      <x:c r="I888" s="35" t="n">
        <x:f>IF(OR(G888="",H888=""),"",G888-H888)</x:f>
        <x:v>300</x:v>
      </x:c>
      <x:c r="J888" s="36" t="n">
        <x:f>IF(OR(G888="",H888="",H888=0),"",G888/H888-1)</x:f>
        <x:v>0.0092592592592593</x:v>
      </x:c>
      <x:c r="K888" s="33" t="str">
        <x:v>設定あり</x:v>
      </x:c>
      <x:c r="L888" s="33" t="str">
        <x:v>https://www.mlit.go.jp/report/press/content/001981942.pdf</x:v>
      </x:c>
      <x:c r="M888" s="33" t="str">
        <x:v>https://www.mlit.go.jp/report/press/content/001864366.pdf</x:v>
      </x:c>
    </x:row>
    <x:row r="889">
      <x:c r="A889" s="32" t="n">
        <x:v>46082</x:v>
      </x:c>
      <x:c r="B889" s="33" t="str">
        <x:v>近畿</x:v>
      </x:c>
      <x:c r="C889" s="34" t="n">
        <x:v>18</x:v>
      </x:c>
      <x:c r="D889" s="33" t="str">
        <x:v>福井県</x:v>
      </x:c>
      <x:c r="E889" s="34" t="n">
        <x:v>21</x:v>
      </x:c>
      <x:c r="F889" s="33" t="str">
        <x:v>トンネル世話役</x:v>
      </x:c>
      <x:c r="G889" s="35" t="n">
        <x:v>45700</x:v>
      </x:c>
      <x:c r="H889" s="35" t="n">
        <x:v>45300</x:v>
      </x:c>
      <x:c r="I889" s="35" t="n">
        <x:f>IF(OR(G889="",H889=""),"",G889-H889)</x:f>
        <x:v>400</x:v>
      </x:c>
      <x:c r="J889" s="36" t="n">
        <x:f>IF(OR(G889="",H889="",H889=0),"",G889/H889-1)</x:f>
        <x:v>0.008830022075055233</x:v>
      </x:c>
      <x:c r="K889" s="33" t="str">
        <x:v>設定あり</x:v>
      </x:c>
      <x:c r="L889" s="33" t="str">
        <x:v>https://www.mlit.go.jp/report/press/content/001981942.pdf</x:v>
      </x:c>
      <x:c r="M889" s="33" t="str">
        <x:v>https://www.mlit.go.jp/report/press/content/001864366.pdf</x:v>
      </x:c>
    </x:row>
    <x:row r="890">
      <x:c r="A890" s="32" t="n">
        <x:v>46082</x:v>
      </x:c>
      <x:c r="B890" s="33" t="str">
        <x:v>近畿</x:v>
      </x:c>
      <x:c r="C890" s="34" t="n">
        <x:v>18</x:v>
      </x:c>
      <x:c r="D890" s="33" t="str">
        <x:v>福井県</x:v>
      </x:c>
      <x:c r="E890" s="34" t="n">
        <x:v>22</x:v>
      </x:c>
      <x:c r="F890" s="33" t="str">
        <x:v>橋りょう特殊工</x:v>
      </x:c>
      <x:c r="G890" s="35" t="n">
        <x:v>34800</x:v>
      </x:c>
      <x:c r="H890" s="35" t="n">
        <x:v>34400</x:v>
      </x:c>
      <x:c r="I890" s="35" t="n">
        <x:f>IF(OR(G890="",H890=""),"",G890-H890)</x:f>
        <x:v>400</x:v>
      </x:c>
      <x:c r="J890" s="36" t="n">
        <x:f>IF(OR(G890="",H890="",H890=0),"",G890/H890-1)</x:f>
        <x:v>0.011627906976744207</x:v>
      </x:c>
      <x:c r="K890" s="33" t="str">
        <x:v>設定あり</x:v>
      </x:c>
      <x:c r="L890" s="33" t="str">
        <x:v>https://www.mlit.go.jp/report/press/content/001981942.pdf</x:v>
      </x:c>
      <x:c r="M890" s="33" t="str">
        <x:v>https://www.mlit.go.jp/report/press/content/001864366.pdf</x:v>
      </x:c>
    </x:row>
    <x:row r="891">
      <x:c r="A891" s="32" t="n">
        <x:v>46082</x:v>
      </x:c>
      <x:c r="B891" s="33" t="str">
        <x:v>近畿</x:v>
      </x:c>
      <x:c r="C891" s="34" t="n">
        <x:v>18</x:v>
      </x:c>
      <x:c r="D891" s="33" t="str">
        <x:v>福井県</x:v>
      </x:c>
      <x:c r="E891" s="34" t="n">
        <x:v>23</x:v>
      </x:c>
      <x:c r="F891" s="33" t="str">
        <x:v>橋りょう塗装工</x:v>
      </x:c>
      <x:c r="G891" s="35" t="n">
        <x:v>34100</x:v>
      </x:c>
      <x:c r="H891" s="35" t="n">
        <x:v>33800</x:v>
      </x:c>
      <x:c r="I891" s="35" t="n">
        <x:f>IF(OR(G891="",H891=""),"",G891-H891)</x:f>
        <x:v>300</x:v>
      </x:c>
      <x:c r="J891" s="36" t="n">
        <x:f>IF(OR(G891="",H891="",H891=0),"",G891/H891-1)</x:f>
        <x:v>0.008875739644970349</x:v>
      </x:c>
      <x:c r="K891" s="33" t="str">
        <x:v>設定あり</x:v>
      </x:c>
      <x:c r="L891" s="33" t="str">
        <x:v>https://www.mlit.go.jp/report/press/content/001981942.pdf</x:v>
      </x:c>
      <x:c r="M891" s="33" t="str">
        <x:v>https://www.mlit.go.jp/report/press/content/001864366.pdf</x:v>
      </x:c>
    </x:row>
    <x:row r="892">
      <x:c r="A892" s="32" t="n">
        <x:v>46082</x:v>
      </x:c>
      <x:c r="B892" s="33" t="str">
        <x:v>近畿</x:v>
      </x:c>
      <x:c r="C892" s="34" t="n">
        <x:v>18</x:v>
      </x:c>
      <x:c r="D892" s="33" t="str">
        <x:v>福井県</x:v>
      </x:c>
      <x:c r="E892" s="34" t="n">
        <x:v>24</x:v>
      </x:c>
      <x:c r="F892" s="33" t="str">
        <x:v>橋りょう世話役</x:v>
      </x:c>
      <x:c r="G892" s="35" t="n">
        <x:v>44600</x:v>
      </x:c>
      <x:c r="H892" s="35" t="n">
        <x:v>42100</x:v>
      </x:c>
      <x:c r="I892" s="35" t="n">
        <x:f>IF(OR(G892="",H892=""),"",G892-H892)</x:f>
        <x:v>2500</x:v>
      </x:c>
      <x:c r="J892" s="36" t="n">
        <x:f>IF(OR(G892="",H892="",H892=0),"",G892/H892-1)</x:f>
        <x:v>0.05938242280285033</x:v>
      </x:c>
      <x:c r="K892" s="33" t="str">
        <x:v>設定あり</x:v>
      </x:c>
      <x:c r="L892" s="33" t="str">
        <x:v>https://www.mlit.go.jp/report/press/content/001981942.pdf</x:v>
      </x:c>
      <x:c r="M892" s="33" t="str">
        <x:v>https://www.mlit.go.jp/report/press/content/001864366.pdf</x:v>
      </x:c>
    </x:row>
    <x:row r="893">
      <x:c r="A893" s="32" t="n">
        <x:v>46082</x:v>
      </x:c>
      <x:c r="B893" s="33" t="str">
        <x:v>近畿</x:v>
      </x:c>
      <x:c r="C893" s="34" t="n">
        <x:v>18</x:v>
      </x:c>
      <x:c r="D893" s="33" t="str">
        <x:v>福井県</x:v>
      </x:c>
      <x:c r="E893" s="34" t="n">
        <x:v>25</x:v>
      </x:c>
      <x:c r="F893" s="33" t="str">
        <x:v>土木一般世話役</x:v>
      </x:c>
      <x:c r="G893" s="35" t="n">
        <x:v>29800</x:v>
      </x:c>
      <x:c r="H893" s="35" t="n">
        <x:v>28800</x:v>
      </x:c>
      <x:c r="I893" s="35" t="n">
        <x:f>IF(OR(G893="",H893=""),"",G893-H893)</x:f>
        <x:v>1000</x:v>
      </x:c>
      <x:c r="J893" s="36" t="n">
        <x:f>IF(OR(G893="",H893="",H893=0),"",G893/H893-1)</x:f>
        <x:v>0.03472222222222232</x:v>
      </x:c>
      <x:c r="K893" s="33" t="str">
        <x:v>設定あり</x:v>
      </x:c>
      <x:c r="L893" s="33" t="str">
        <x:v>https://www.mlit.go.jp/report/press/content/001981942.pdf</x:v>
      </x:c>
      <x:c r="M893" s="33" t="str">
        <x:v>https://www.mlit.go.jp/report/press/content/001864366.pdf</x:v>
      </x:c>
    </x:row>
    <x:row r="894">
      <x:c r="A894" s="32" t="n">
        <x:v>46082</x:v>
      </x:c>
      <x:c r="B894" s="33" t="str">
        <x:v>近畿</x:v>
      </x:c>
      <x:c r="C894" s="34" t="n">
        <x:v>18</x:v>
      </x:c>
      <x:c r="D894" s="33" t="str">
        <x:v>福井県</x:v>
      </x:c>
      <x:c r="E894" s="34" t="n">
        <x:v>26</x:v>
      </x:c>
      <x:c r="F894" s="33" t="str">
        <x:v>高級船員</x:v>
      </x:c>
      <x:c r="G894" s="35" t="n">
        <x:v>35500</x:v>
      </x:c>
      <x:c r="H894" s="35" t="n">
        <x:v>33200</x:v>
      </x:c>
      <x:c r="I894" s="35" t="n">
        <x:f>IF(OR(G894="",H894=""),"",G894-H894)</x:f>
        <x:v>2300</x:v>
      </x:c>
      <x:c r="J894" s="36" t="n">
        <x:f>IF(OR(G894="",H894="",H894=0),"",G894/H894-1)</x:f>
        <x:v>0.06927710843373491</x:v>
      </x:c>
      <x:c r="K894" s="33" t="str">
        <x:v>設定あり</x:v>
      </x:c>
      <x:c r="L894" s="33" t="str">
        <x:v>https://www.mlit.go.jp/report/press/content/001981942.pdf</x:v>
      </x:c>
      <x:c r="M894" s="33" t="str">
        <x:v>https://www.mlit.go.jp/report/press/content/001864366.pdf</x:v>
      </x:c>
    </x:row>
    <x:row r="895">
      <x:c r="A895" s="32" t="n">
        <x:v>46082</x:v>
      </x:c>
      <x:c r="B895" s="33" t="str">
        <x:v>近畿</x:v>
      </x:c>
      <x:c r="C895" s="34" t="n">
        <x:v>18</x:v>
      </x:c>
      <x:c r="D895" s="33" t="str">
        <x:v>福井県</x:v>
      </x:c>
      <x:c r="E895" s="34" t="n">
        <x:v>27</x:v>
      </x:c>
      <x:c r="F895" s="33" t="str">
        <x:v>普通船員</x:v>
      </x:c>
      <x:c r="G895" s="35" t="n">
        <x:v>28100</x:v>
      </x:c>
      <x:c r="H895" s="35" t="n">
        <x:v>26200</x:v>
      </x:c>
      <x:c r="I895" s="35" t="n">
        <x:f>IF(OR(G895="",H895=""),"",G895-H895)</x:f>
        <x:v>1900</x:v>
      </x:c>
      <x:c r="J895" s="36" t="n">
        <x:f>IF(OR(G895="",H895="",H895=0),"",G895/H895-1)</x:f>
        <x:v>0.0725190839694656</x:v>
      </x:c>
      <x:c r="K895" s="33" t="str">
        <x:v>設定あり</x:v>
      </x:c>
      <x:c r="L895" s="33" t="str">
        <x:v>https://www.mlit.go.jp/report/press/content/001981942.pdf</x:v>
      </x:c>
      <x:c r="M895" s="33" t="str">
        <x:v>https://www.mlit.go.jp/report/press/content/001864366.pdf</x:v>
      </x:c>
    </x:row>
    <x:row r="896">
      <x:c r="A896" s="32" t="n">
        <x:v>46082</x:v>
      </x:c>
      <x:c r="B896" s="33" t="str">
        <x:v>近畿</x:v>
      </x:c>
      <x:c r="C896" s="34" t="n">
        <x:v>18</x:v>
      </x:c>
      <x:c r="D896" s="33" t="str">
        <x:v>福井県</x:v>
      </x:c>
      <x:c r="E896" s="34" t="n">
        <x:v>28</x:v>
      </x:c>
      <x:c r="F896" s="33" t="str">
        <x:v>潜水士</x:v>
      </x:c>
      <x:c r="G896" s="35" t="n">
        <x:v>41700</x:v>
      </x:c>
      <x:c r="H896" s="35" t="n">
        <x:v>39400</x:v>
      </x:c>
      <x:c r="I896" s="35" t="n">
        <x:f>IF(OR(G896="",H896=""),"",G896-H896)</x:f>
        <x:v>2300</x:v>
      </x:c>
      <x:c r="J896" s="36" t="n">
        <x:f>IF(OR(G896="",H896="",H896=0),"",G896/H896-1)</x:f>
        <x:v>0.058375634517766395</x:v>
      </x:c>
      <x:c r="K896" s="33" t="str">
        <x:v>設定あり</x:v>
      </x:c>
      <x:c r="L896" s="33" t="str">
        <x:v>https://www.mlit.go.jp/report/press/content/001981942.pdf</x:v>
      </x:c>
      <x:c r="M896" s="33" t="str">
        <x:v>https://www.mlit.go.jp/report/press/content/001864366.pdf</x:v>
      </x:c>
    </x:row>
    <x:row r="897">
      <x:c r="A897" s="32" t="n">
        <x:v>46082</x:v>
      </x:c>
      <x:c r="B897" s="33" t="str">
        <x:v>近畿</x:v>
      </x:c>
      <x:c r="C897" s="34" t="n">
        <x:v>18</x:v>
      </x:c>
      <x:c r="D897" s="33" t="str">
        <x:v>福井県</x:v>
      </x:c>
      <x:c r="E897" s="34" t="n">
        <x:v>29</x:v>
      </x:c>
      <x:c r="F897" s="33" t="str">
        <x:v>潜水連絡員</x:v>
      </x:c>
      <x:c r="G897" s="35" t="n">
        <x:v>31800</x:v>
      </x:c>
      <x:c r="H897" s="35" t="n">
        <x:v>30000</x:v>
      </x:c>
      <x:c r="I897" s="35" t="n">
        <x:f>IF(OR(G897="",H897=""),"",G897-H897)</x:f>
        <x:v>1800</x:v>
      </x:c>
      <x:c r="J897" s="36" t="n">
        <x:f>IF(OR(G897="",H897="",H897=0),"",G897/H897-1)</x:f>
        <x:v>0.06000000000000005</x:v>
      </x:c>
      <x:c r="K897" s="33" t="str">
        <x:v>設定あり</x:v>
      </x:c>
      <x:c r="L897" s="33" t="str">
        <x:v>https://www.mlit.go.jp/report/press/content/001981942.pdf</x:v>
      </x:c>
      <x:c r="M897" s="33" t="str">
        <x:v>https://www.mlit.go.jp/report/press/content/001864366.pdf</x:v>
      </x:c>
    </x:row>
    <x:row r="898">
      <x:c r="A898" s="32" t="n">
        <x:v>46082</x:v>
      </x:c>
      <x:c r="B898" s="33" t="str">
        <x:v>近畿</x:v>
      </x:c>
      <x:c r="C898" s="34" t="n">
        <x:v>18</x:v>
      </x:c>
      <x:c r="D898" s="33" t="str">
        <x:v>福井県</x:v>
      </x:c>
      <x:c r="E898" s="34" t="n">
        <x:v>30</x:v>
      </x:c>
      <x:c r="F898" s="33" t="str">
        <x:v>潜水送気員</x:v>
      </x:c>
      <x:c r="G898" s="35" t="n">
        <x:v>31700</x:v>
      </x:c>
      <x:c r="H898" s="35" t="n">
        <x:v>31200</x:v>
      </x:c>
      <x:c r="I898" s="35" t="n">
        <x:f>IF(OR(G898="",H898=""),"",G898-H898)</x:f>
        <x:v>500</x:v>
      </x:c>
      <x:c r="J898" s="36" t="n">
        <x:f>IF(OR(G898="",H898="",H898=0),"",G898/H898-1)</x:f>
        <x:v>0.01602564102564097</x:v>
      </x:c>
      <x:c r="K898" s="33" t="str">
        <x:v>設定あり</x:v>
      </x:c>
      <x:c r="L898" s="33" t="str">
        <x:v>https://www.mlit.go.jp/report/press/content/001981942.pdf</x:v>
      </x:c>
      <x:c r="M898" s="33" t="str">
        <x:v>https://www.mlit.go.jp/report/press/content/001864366.pdf</x:v>
      </x:c>
    </x:row>
    <x:row r="899">
      <x:c r="A899" s="32" t="n">
        <x:v>46082</x:v>
      </x:c>
      <x:c r="B899" s="33" t="str">
        <x:v>近畿</x:v>
      </x:c>
      <x:c r="C899" s="34" t="n">
        <x:v>18</x:v>
      </x:c>
      <x:c r="D899" s="33" t="str">
        <x:v>福井県</x:v>
      </x:c>
      <x:c r="E899" s="34" t="n">
        <x:v>31</x:v>
      </x:c>
      <x:c r="F899" s="33" t="str">
        <x:v>山林砂防工</x:v>
      </x:c>
      <x:c r="G899" s="35" t="n">
        <x:v>30400</x:v>
      </x:c>
      <x:c r="H899" s="35" t="n">
        <x:v>29800</x:v>
      </x:c>
      <x:c r="I899" s="35" t="n">
        <x:f>IF(OR(G899="",H899=""),"",G899-H899)</x:f>
        <x:v>600</x:v>
      </x:c>
      <x:c r="J899" s="36" t="n">
        <x:f>IF(OR(G899="",H899="",H899=0),"",G899/H899-1)</x:f>
        <x:v>0.020134228187919545</x:v>
      </x:c>
      <x:c r="K899" s="33" t="str">
        <x:v>設定あり</x:v>
      </x:c>
      <x:c r="L899" s="33" t="str">
        <x:v>https://www.mlit.go.jp/report/press/content/001981942.pdf</x:v>
      </x:c>
      <x:c r="M899" s="33" t="str">
        <x:v>https://www.mlit.go.jp/report/press/content/001864366.pdf</x:v>
      </x:c>
    </x:row>
    <x:row r="900">
      <x:c r="A900" s="32" t="n">
        <x:v>46082</x:v>
      </x:c>
      <x:c r="B900" s="33" t="str">
        <x:v>近畿</x:v>
      </x:c>
      <x:c r="C900" s="34" t="n">
        <x:v>18</x:v>
      </x:c>
      <x:c r="D900" s="33" t="str">
        <x:v>福井県</x:v>
      </x:c>
      <x:c r="E900" s="34" t="n">
        <x:v>32</x:v>
      </x:c>
      <x:c r="F900" s="33" t="str">
        <x:v>軌道工</x:v>
      </x:c>
      <x:c r="G900" s="35" t="n">
        <x:v>45400</x:v>
      </x:c>
      <x:c r="H900" s="35" t="n">
        <x:v>42800</x:v>
      </x:c>
      <x:c r="I900" s="35" t="n">
        <x:f>IF(OR(G900="",H900=""),"",G900-H900)</x:f>
        <x:v>2600</x:v>
      </x:c>
      <x:c r="J900" s="36" t="n">
        <x:f>IF(OR(G900="",H900="",H900=0),"",G900/H900-1)</x:f>
        <x:v>0.06074766355140193</x:v>
      </x:c>
      <x:c r="K900" s="33" t="str">
        <x:v>設定あり</x:v>
      </x:c>
      <x:c r="L900" s="33" t="str">
        <x:v>https://www.mlit.go.jp/report/press/content/001981942.pdf</x:v>
      </x:c>
      <x:c r="M900" s="33" t="str">
        <x:v>https://www.mlit.go.jp/report/press/content/001864366.pdf</x:v>
      </x:c>
    </x:row>
    <x:row r="901">
      <x:c r="A901" s="32" t="n">
        <x:v>46082</x:v>
      </x:c>
      <x:c r="B901" s="33" t="str">
        <x:v>近畿</x:v>
      </x:c>
      <x:c r="C901" s="34" t="n">
        <x:v>18</x:v>
      </x:c>
      <x:c r="D901" s="33" t="str">
        <x:v>福井県</x:v>
      </x:c>
      <x:c r="E901" s="34" t="n">
        <x:v>33</x:v>
      </x:c>
      <x:c r="F901" s="33" t="str">
        <x:v>型わく工</x:v>
      </x:c>
      <x:c r="G901" s="35" t="n">
        <x:v>30200</x:v>
      </x:c>
      <x:c r="H901" s="35" t="n">
        <x:v>28500</x:v>
      </x:c>
      <x:c r="I901" s="35" t="n">
        <x:f>IF(OR(G901="",H901=""),"",G901-H901)</x:f>
        <x:v>1700</x:v>
      </x:c>
      <x:c r="J901" s="36" t="n">
        <x:f>IF(OR(G901="",H901="",H901=0),"",G901/H901-1)</x:f>
        <x:v>0.05964912280701751</x:v>
      </x:c>
      <x:c r="K901" s="33" t="str">
        <x:v>設定あり</x:v>
      </x:c>
      <x:c r="L901" s="33" t="str">
        <x:v>https://www.mlit.go.jp/report/press/content/001981942.pdf</x:v>
      </x:c>
      <x:c r="M901" s="33" t="str">
        <x:v>https://www.mlit.go.jp/report/press/content/001864366.pdf</x:v>
      </x:c>
    </x:row>
    <x:row r="902">
      <x:c r="A902" s="32" t="n">
        <x:v>46082</x:v>
      </x:c>
      <x:c r="B902" s="33" t="str">
        <x:v>近畿</x:v>
      </x:c>
      <x:c r="C902" s="34" t="n">
        <x:v>18</x:v>
      </x:c>
      <x:c r="D902" s="33" t="str">
        <x:v>福井県</x:v>
      </x:c>
      <x:c r="E902" s="34" t="n">
        <x:v>34</x:v>
      </x:c>
      <x:c r="F902" s="33" t="str">
        <x:v>大工</x:v>
      </x:c>
      <x:c r="G902" s="35" t="n">
        <x:v>28300</x:v>
      </x:c>
      <x:c r="H902" s="35" t="n">
        <x:v>28100</x:v>
      </x:c>
      <x:c r="I902" s="35" t="n">
        <x:f>IF(OR(G902="",H902=""),"",G902-H902)</x:f>
        <x:v>200</x:v>
      </x:c>
      <x:c r="J902" s="36" t="n">
        <x:f>IF(OR(G902="",H902="",H902=0),"",G902/H902-1)</x:f>
        <x:v>0.007117437722419906</x:v>
      </x:c>
      <x:c r="K902" s="33" t="str">
        <x:v>設定あり</x:v>
      </x:c>
      <x:c r="L902" s="33" t="str">
        <x:v>https://www.mlit.go.jp/report/press/content/001981942.pdf</x:v>
      </x:c>
      <x:c r="M902" s="33" t="str">
        <x:v>https://www.mlit.go.jp/report/press/content/001864366.pdf</x:v>
      </x:c>
    </x:row>
    <x:row r="903">
      <x:c r="A903" s="32" t="n">
        <x:v>46082</x:v>
      </x:c>
      <x:c r="B903" s="33" t="str">
        <x:v>近畿</x:v>
      </x:c>
      <x:c r="C903" s="34" t="n">
        <x:v>18</x:v>
      </x:c>
      <x:c r="D903" s="33" t="str">
        <x:v>福井県</x:v>
      </x:c>
      <x:c r="E903" s="34" t="n">
        <x:v>35</x:v>
      </x:c>
      <x:c r="F903" s="33" t="str">
        <x:v>左官</x:v>
      </x:c>
      <x:c r="G903" s="35" t="n">
        <x:v>28600</x:v>
      </x:c>
      <x:c r="H903" s="35" t="n">
        <x:v>27000</x:v>
      </x:c>
      <x:c r="I903" s="35" t="n">
        <x:f>IF(OR(G903="",H903=""),"",G903-H903)</x:f>
        <x:v>1600</x:v>
      </x:c>
      <x:c r="J903" s="36" t="n">
        <x:f>IF(OR(G903="",H903="",H903=0),"",G903/H903-1)</x:f>
        <x:v>0.059259259259259345</x:v>
      </x:c>
      <x:c r="K903" s="33" t="str">
        <x:v>設定あり</x:v>
      </x:c>
      <x:c r="L903" s="33" t="str">
        <x:v>https://www.mlit.go.jp/report/press/content/001981942.pdf</x:v>
      </x:c>
      <x:c r="M903" s="33" t="str">
        <x:v>https://www.mlit.go.jp/report/press/content/001864366.pdf</x:v>
      </x:c>
    </x:row>
    <x:row r="904">
      <x:c r="A904" s="32" t="n">
        <x:v>46082</x:v>
      </x:c>
      <x:c r="B904" s="33" t="str">
        <x:v>近畿</x:v>
      </x:c>
      <x:c r="C904" s="34" t="n">
        <x:v>18</x:v>
      </x:c>
      <x:c r="D904" s="33" t="str">
        <x:v>福井県</x:v>
      </x:c>
      <x:c r="E904" s="34" t="n">
        <x:v>36</x:v>
      </x:c>
      <x:c r="F904" s="33" t="str">
        <x:v>配管工</x:v>
      </x:c>
      <x:c r="G904" s="35" t="n">
        <x:v>26900</x:v>
      </x:c>
      <x:c r="H904" s="35" t="n">
        <x:v>25900</x:v>
      </x:c>
      <x:c r="I904" s="35" t="n">
        <x:f>IF(OR(G904="",H904=""),"",G904-H904)</x:f>
        <x:v>1000</x:v>
      </x:c>
      <x:c r="J904" s="36" t="n">
        <x:f>IF(OR(G904="",H904="",H904=0),"",G904/H904-1)</x:f>
        <x:v>0.03861003861003853</x:v>
      </x:c>
      <x:c r="K904" s="33" t="str">
        <x:v>設定あり</x:v>
      </x:c>
      <x:c r="L904" s="33" t="str">
        <x:v>https://www.mlit.go.jp/report/press/content/001981942.pdf</x:v>
      </x:c>
      <x:c r="M904" s="33" t="str">
        <x:v>https://www.mlit.go.jp/report/press/content/001864366.pdf</x:v>
      </x:c>
    </x:row>
    <x:row r="905">
      <x:c r="A905" s="32" t="n">
        <x:v>46082</x:v>
      </x:c>
      <x:c r="B905" s="33" t="str">
        <x:v>近畿</x:v>
      </x:c>
      <x:c r="C905" s="34" t="n">
        <x:v>18</x:v>
      </x:c>
      <x:c r="D905" s="33" t="str">
        <x:v>福井県</x:v>
      </x:c>
      <x:c r="E905" s="34" t="n">
        <x:v>37</x:v>
      </x:c>
      <x:c r="F905" s="33" t="str">
        <x:v>はつり工</x:v>
      </x:c>
      <x:c r="G905" s="35" t="n">
        <x:v>30700</x:v>
      </x:c>
      <x:c r="H905" s="35" t="n">
        <x:v>30400</x:v>
      </x:c>
      <x:c r="I905" s="35" t="n">
        <x:f>IF(OR(G905="",H905=""),"",G905-H905)</x:f>
        <x:v>300</x:v>
      </x:c>
      <x:c r="J905" s="36" t="n">
        <x:f>IF(OR(G905="",H905="",H905=0),"",G905/H905-1)</x:f>
        <x:v>0.009868421052631637</x:v>
      </x:c>
      <x:c r="K905" s="33" t="str">
        <x:v>設定あり</x:v>
      </x:c>
      <x:c r="L905" s="33" t="str">
        <x:v>https://www.mlit.go.jp/report/press/content/001981942.pdf</x:v>
      </x:c>
      <x:c r="M905" s="33" t="str">
        <x:v>https://www.mlit.go.jp/report/press/content/001864366.pdf</x:v>
      </x:c>
    </x:row>
    <x:row r="906">
      <x:c r="A906" s="32" t="n">
        <x:v>46082</x:v>
      </x:c>
      <x:c r="B906" s="33" t="str">
        <x:v>近畿</x:v>
      </x:c>
      <x:c r="C906" s="34" t="n">
        <x:v>18</x:v>
      </x:c>
      <x:c r="D906" s="33" t="str">
        <x:v>福井県</x:v>
      </x:c>
      <x:c r="E906" s="34" t="n">
        <x:v>38</x:v>
      </x:c>
      <x:c r="F906" s="33" t="str">
        <x:v>防水工</x:v>
      </x:c>
      <x:c r="G906" s="35" t="n">
        <x:v>28000</x:v>
      </x:c>
      <x:c r="H906" s="35" t="n">
        <x:v>27500</x:v>
      </x:c>
      <x:c r="I906" s="35" t="n">
        <x:f>IF(OR(G906="",H906=""),"",G906-H906)</x:f>
        <x:v>500</x:v>
      </x:c>
      <x:c r="J906" s="36" t="n">
        <x:f>IF(OR(G906="",H906="",H906=0),"",G906/H906-1)</x:f>
        <x:v>0.018181818181818077</x:v>
      </x:c>
      <x:c r="K906" s="33" t="str">
        <x:v>設定あり</x:v>
      </x:c>
      <x:c r="L906" s="33" t="str">
        <x:v>https://www.mlit.go.jp/report/press/content/001981942.pdf</x:v>
      </x:c>
      <x:c r="M906" s="33" t="str">
        <x:v>https://www.mlit.go.jp/report/press/content/001864366.pdf</x:v>
      </x:c>
    </x:row>
    <x:row r="907">
      <x:c r="A907" s="32" t="n">
        <x:v>46082</x:v>
      </x:c>
      <x:c r="B907" s="33" t="str">
        <x:v>近畿</x:v>
      </x:c>
      <x:c r="C907" s="34" t="n">
        <x:v>18</x:v>
      </x:c>
      <x:c r="D907" s="33" t="str">
        <x:v>福井県</x:v>
      </x:c>
      <x:c r="E907" s="34" t="n">
        <x:v>39</x:v>
      </x:c>
      <x:c r="F907" s="33" t="str">
        <x:v>板金工</x:v>
      </x:c>
      <x:c r="G907" s="35" t="n">
        <x:v>30000</x:v>
      </x:c>
      <x:c r="H907" s="35" t="n">
        <x:v>28300</x:v>
      </x:c>
      <x:c r="I907" s="35" t="n">
        <x:f>IF(OR(G907="",H907=""),"",G907-H907)</x:f>
        <x:v>1700</x:v>
      </x:c>
      <x:c r="J907" s="36" t="n">
        <x:f>IF(OR(G907="",H907="",H907=0),"",G907/H907-1)</x:f>
        <x:v>0.060070671378091856</x:v>
      </x:c>
      <x:c r="K907" s="33" t="str">
        <x:v>設定あり</x:v>
      </x:c>
      <x:c r="L907" s="33" t="str">
        <x:v>https://www.mlit.go.jp/report/press/content/001981942.pdf</x:v>
      </x:c>
      <x:c r="M907" s="33" t="str">
        <x:v>https://www.mlit.go.jp/report/press/content/001864366.pdf</x:v>
      </x:c>
    </x:row>
    <x:row r="908">
      <x:c r="A908" s="32" t="n">
        <x:v>46082</x:v>
      </x:c>
      <x:c r="B908" s="33" t="str">
        <x:v>近畿</x:v>
      </x:c>
      <x:c r="C908" s="34" t="n">
        <x:v>18</x:v>
      </x:c>
      <x:c r="D908" s="33" t="str">
        <x:v>福井県</x:v>
      </x:c>
      <x:c r="E908" s="34" t="n">
        <x:v>40</x:v>
      </x:c>
      <x:c r="F908" s="33" t="str">
        <x:v>タイル工</x:v>
      </x:c>
      <x:c r="G908" s="35"/>
      <x:c r="H908" s="35"/>
      <x:c r="I908" s="35" t="str">
        <x:f>IF(OR(G908="",H908=""),"",G908-H908)</x:f>
      </x:c>
      <x:c r="J908" s="36" t="str">
        <x:f>IF(OR(G908="",H908="",H908=0),"",G908/H908-1)</x:f>
      </x:c>
      <x:c r="K908" s="33" t="str">
        <x:v>未設定（当該都道府県）</x:v>
      </x:c>
      <x:c r="L908" s="33" t="str">
        <x:v>https://www.mlit.go.jp/report/press/content/001981942.pdf</x:v>
      </x:c>
      <x:c r="M908" s="33" t="str">
        <x:v>https://www.mlit.go.jp/report/press/content/001864366.pdf</x:v>
      </x:c>
    </x:row>
    <x:row r="909">
      <x:c r="A909" s="32" t="n">
        <x:v>46082</x:v>
      </x:c>
      <x:c r="B909" s="33" t="str">
        <x:v>近畿</x:v>
      </x:c>
      <x:c r="C909" s="34" t="n">
        <x:v>18</x:v>
      </x:c>
      <x:c r="D909" s="33" t="str">
        <x:v>福井県</x:v>
      </x:c>
      <x:c r="E909" s="34" t="n">
        <x:v>41</x:v>
      </x:c>
      <x:c r="F909" s="33" t="str">
        <x:v>サッシ工</x:v>
      </x:c>
      <x:c r="G909" s="35" t="n">
        <x:v>29100</x:v>
      </x:c>
      <x:c r="H909" s="35" t="n">
        <x:v>28300</x:v>
      </x:c>
      <x:c r="I909" s="35" t="n">
        <x:f>IF(OR(G909="",H909=""),"",G909-H909)</x:f>
        <x:v>800</x:v>
      </x:c>
      <x:c r="J909" s="36" t="n">
        <x:f>IF(OR(G909="",H909="",H909=0),"",G909/H909-1)</x:f>
        <x:v>0.028268551236749095</x:v>
      </x:c>
      <x:c r="K909" s="33" t="str">
        <x:v>設定あり</x:v>
      </x:c>
      <x:c r="L909" s="33" t="str">
        <x:v>https://www.mlit.go.jp/report/press/content/001981942.pdf</x:v>
      </x:c>
      <x:c r="M909" s="33" t="str">
        <x:v>https://www.mlit.go.jp/report/press/content/001864366.pdf</x:v>
      </x:c>
    </x:row>
    <x:row r="910">
      <x:c r="A910" s="32" t="n">
        <x:v>46082</x:v>
      </x:c>
      <x:c r="B910" s="33" t="str">
        <x:v>近畿</x:v>
      </x:c>
      <x:c r="C910" s="34" t="n">
        <x:v>18</x:v>
      </x:c>
      <x:c r="D910" s="33" t="str">
        <x:v>福井県</x:v>
      </x:c>
      <x:c r="E910" s="34" t="n">
        <x:v>42</x:v>
      </x:c>
      <x:c r="F910" s="33" t="str">
        <x:v>屋根ふき工</x:v>
      </x:c>
      <x:c r="G910" s="35"/>
      <x:c r="H910" s="35"/>
      <x:c r="I910" s="35" t="str">
        <x:f>IF(OR(G910="",H910=""),"",G910-H910)</x:f>
      </x:c>
      <x:c r="J910" s="36" t="str">
        <x:f>IF(OR(G910="",H910="",H910=0),"",G910/H910-1)</x:f>
      </x:c>
      <x:c r="K910" s="33" t="str">
        <x:v>未設定（当該都道府県）</x:v>
      </x:c>
      <x:c r="L910" s="33" t="str">
        <x:v>https://www.mlit.go.jp/report/press/content/001981942.pdf</x:v>
      </x:c>
      <x:c r="M910" s="33" t="str">
        <x:v>https://www.mlit.go.jp/report/press/content/001864366.pdf</x:v>
      </x:c>
    </x:row>
    <x:row r="911">
      <x:c r="A911" s="32" t="n">
        <x:v>46082</x:v>
      </x:c>
      <x:c r="B911" s="33" t="str">
        <x:v>近畿</x:v>
      </x:c>
      <x:c r="C911" s="34" t="n">
        <x:v>18</x:v>
      </x:c>
      <x:c r="D911" s="33" t="str">
        <x:v>福井県</x:v>
      </x:c>
      <x:c r="E911" s="34" t="n">
        <x:v>43</x:v>
      </x:c>
      <x:c r="F911" s="33" t="str">
        <x:v>内装工</x:v>
      </x:c>
      <x:c r="G911" s="35" t="n">
        <x:v>31900</x:v>
      </x:c>
      <x:c r="H911" s="35" t="n">
        <x:v>30200</x:v>
      </x:c>
      <x:c r="I911" s="35" t="n">
        <x:f>IF(OR(G911="",H911=""),"",G911-H911)</x:f>
        <x:v>1700</x:v>
      </x:c>
      <x:c r="J911" s="36" t="n">
        <x:f>IF(OR(G911="",H911="",H911=0),"",G911/H911-1)</x:f>
        <x:v>0.056291390728476776</x:v>
      </x:c>
      <x:c r="K911" s="33" t="str">
        <x:v>設定あり</x:v>
      </x:c>
      <x:c r="L911" s="33" t="str">
        <x:v>https://www.mlit.go.jp/report/press/content/001981942.pdf</x:v>
      </x:c>
      <x:c r="M911" s="33" t="str">
        <x:v>https://www.mlit.go.jp/report/press/content/001864366.pdf</x:v>
      </x:c>
    </x:row>
    <x:row r="912">
      <x:c r="A912" s="32" t="n">
        <x:v>46082</x:v>
      </x:c>
      <x:c r="B912" s="33" t="str">
        <x:v>近畿</x:v>
      </x:c>
      <x:c r="C912" s="34" t="n">
        <x:v>18</x:v>
      </x:c>
      <x:c r="D912" s="33" t="str">
        <x:v>福井県</x:v>
      </x:c>
      <x:c r="E912" s="34" t="n">
        <x:v>44</x:v>
      </x:c>
      <x:c r="F912" s="33" t="str">
        <x:v>ガラス工</x:v>
      </x:c>
      <x:c r="G912" s="35" t="n">
        <x:v>28800</x:v>
      </x:c>
      <x:c r="H912" s="35" t="n">
        <x:v>28100</x:v>
      </x:c>
      <x:c r="I912" s="35" t="n">
        <x:f>IF(OR(G912="",H912=""),"",G912-H912)</x:f>
        <x:v>700</x:v>
      </x:c>
      <x:c r="J912" s="36" t="n">
        <x:f>IF(OR(G912="",H912="",H912=0),"",G912/H912-1)</x:f>
        <x:v>0.02491103202846978</x:v>
      </x:c>
      <x:c r="K912" s="33" t="str">
        <x:v>設定あり</x:v>
      </x:c>
      <x:c r="L912" s="33" t="str">
        <x:v>https://www.mlit.go.jp/report/press/content/001981942.pdf</x:v>
      </x:c>
      <x:c r="M912" s="33" t="str">
        <x:v>https://www.mlit.go.jp/report/press/content/001864366.pdf</x:v>
      </x:c>
    </x:row>
    <x:row r="913">
      <x:c r="A913" s="32" t="n">
        <x:v>46082</x:v>
      </x:c>
      <x:c r="B913" s="33" t="str">
        <x:v>近畿</x:v>
      </x:c>
      <x:c r="C913" s="34" t="n">
        <x:v>18</x:v>
      </x:c>
      <x:c r="D913" s="33" t="str">
        <x:v>福井県</x:v>
      </x:c>
      <x:c r="E913" s="34" t="n">
        <x:v>45</x:v>
      </x:c>
      <x:c r="F913" s="33" t="str">
        <x:v>建具工</x:v>
      </x:c>
      <x:c r="G913" s="35"/>
      <x:c r="H913" s="35" t="n">
        <x:v>28100</x:v>
      </x:c>
      <x:c r="I913" s="35" t="str">
        <x:f>IF(OR(G913="",H913=""),"",G913-H913)</x:f>
      </x:c>
      <x:c r="J913" s="36" t="str">
        <x:f>IF(OR(G913="",H913="",H913=0),"",G913/H913-1)</x:f>
      </x:c>
      <x:c r="K913" s="33" t="str">
        <x:v>未設定（当該都道府県）</x:v>
      </x:c>
      <x:c r="L913" s="33" t="str">
        <x:v>https://www.mlit.go.jp/report/press/content/001981942.pdf</x:v>
      </x:c>
      <x:c r="M913" s="33" t="str">
        <x:v>https://www.mlit.go.jp/report/press/content/001864366.pdf</x:v>
      </x:c>
    </x:row>
    <x:row r="914">
      <x:c r="A914" s="32" t="n">
        <x:v>46082</x:v>
      </x:c>
      <x:c r="B914" s="33" t="str">
        <x:v>近畿</x:v>
      </x:c>
      <x:c r="C914" s="34" t="n">
        <x:v>18</x:v>
      </x:c>
      <x:c r="D914" s="33" t="str">
        <x:v>福井県</x:v>
      </x:c>
      <x:c r="E914" s="34" t="n">
        <x:v>46</x:v>
      </x:c>
      <x:c r="F914" s="33" t="str">
        <x:v>ダクト工</x:v>
      </x:c>
      <x:c r="G914" s="35" t="n">
        <x:v>26200</x:v>
      </x:c>
      <x:c r="H914" s="35" t="n">
        <x:v>25400</x:v>
      </x:c>
      <x:c r="I914" s="35" t="n">
        <x:f>IF(OR(G914="",H914=""),"",G914-H914)</x:f>
        <x:v>800</x:v>
      </x:c>
      <x:c r="J914" s="36" t="n">
        <x:f>IF(OR(G914="",H914="",H914=0),"",G914/H914-1)</x:f>
        <x:v>0.03149606299212593</x:v>
      </x:c>
      <x:c r="K914" s="33" t="str">
        <x:v>設定あり</x:v>
      </x:c>
      <x:c r="L914" s="33" t="str">
        <x:v>https://www.mlit.go.jp/report/press/content/001981942.pdf</x:v>
      </x:c>
      <x:c r="M914" s="33" t="str">
        <x:v>https://www.mlit.go.jp/report/press/content/001864366.pdf</x:v>
      </x:c>
    </x:row>
    <x:row r="915">
      <x:c r="A915" s="32" t="n">
        <x:v>46082</x:v>
      </x:c>
      <x:c r="B915" s="33" t="str">
        <x:v>近畿</x:v>
      </x:c>
      <x:c r="C915" s="34" t="n">
        <x:v>18</x:v>
      </x:c>
      <x:c r="D915" s="33" t="str">
        <x:v>福井県</x:v>
      </x:c>
      <x:c r="E915" s="34" t="n">
        <x:v>47</x:v>
      </x:c>
      <x:c r="F915" s="33" t="str">
        <x:v>保温工</x:v>
      </x:c>
      <x:c r="G915" s="35" t="n">
        <x:v>29500</x:v>
      </x:c>
      <x:c r="H915" s="35" t="n">
        <x:v>28700</x:v>
      </x:c>
      <x:c r="I915" s="35" t="n">
        <x:f>IF(OR(G915="",H915=""),"",G915-H915)</x:f>
        <x:v>800</x:v>
      </x:c>
      <x:c r="J915" s="36" t="n">
        <x:f>IF(OR(G915="",H915="",H915=0),"",G915/H915-1)</x:f>
        <x:v>0.027874564459930307</x:v>
      </x:c>
      <x:c r="K915" s="33" t="str">
        <x:v>設定あり</x:v>
      </x:c>
      <x:c r="L915" s="33" t="str">
        <x:v>https://www.mlit.go.jp/report/press/content/001981942.pdf</x:v>
      </x:c>
      <x:c r="M915" s="33" t="str">
        <x:v>https://www.mlit.go.jp/report/press/content/001864366.pdf</x:v>
      </x:c>
    </x:row>
    <x:row r="916">
      <x:c r="A916" s="32" t="n">
        <x:v>46082</x:v>
      </x:c>
      <x:c r="B916" s="33" t="str">
        <x:v>近畿</x:v>
      </x:c>
      <x:c r="C916" s="34" t="n">
        <x:v>18</x:v>
      </x:c>
      <x:c r="D916" s="33" t="str">
        <x:v>福井県</x:v>
      </x:c>
      <x:c r="E916" s="34" t="n">
        <x:v>48</x:v>
      </x:c>
      <x:c r="F916" s="33" t="str">
        <x:v>建築ブロック工</x:v>
      </x:c>
      <x:c r="G916" s="35"/>
      <x:c r="H916" s="35"/>
      <x:c r="I916" s="35" t="str">
        <x:f>IF(OR(G916="",H916=""),"",G916-H916)</x:f>
      </x:c>
      <x:c r="J916" s="36" t="str">
        <x:f>IF(OR(G916="",H916="",H916=0),"",G916/H916-1)</x:f>
      </x:c>
      <x:c r="K916" s="33" t="str">
        <x:v>未設定（全国・有効標本数不足）</x:v>
      </x:c>
      <x:c r="L916" s="33" t="str">
        <x:v>https://www.mlit.go.jp/report/press/content/001981942.pdf</x:v>
      </x:c>
      <x:c r="M916" s="33" t="str">
        <x:v>https://www.mlit.go.jp/report/press/content/001864366.pdf</x:v>
      </x:c>
    </x:row>
    <x:row r="917">
      <x:c r="A917" s="32" t="n">
        <x:v>46082</x:v>
      </x:c>
      <x:c r="B917" s="33" t="str">
        <x:v>近畿</x:v>
      </x:c>
      <x:c r="C917" s="34" t="n">
        <x:v>18</x:v>
      </x:c>
      <x:c r="D917" s="33" t="str">
        <x:v>福井県</x:v>
      </x:c>
      <x:c r="E917" s="34" t="n">
        <x:v>49</x:v>
      </x:c>
      <x:c r="F917" s="33" t="str">
        <x:v>設備機械工</x:v>
      </x:c>
      <x:c r="G917" s="35" t="n">
        <x:v>29400</x:v>
      </x:c>
      <x:c r="H917" s="35" t="n">
        <x:v>27300</x:v>
      </x:c>
      <x:c r="I917" s="35" t="n">
        <x:f>IF(OR(G917="",H917=""),"",G917-H917)</x:f>
        <x:v>2100</x:v>
      </x:c>
      <x:c r="J917" s="36" t="n">
        <x:f>IF(OR(G917="",H917="",H917=0),"",G917/H917-1)</x:f>
        <x:v>0.07692307692307687</x:v>
      </x:c>
      <x:c r="K917" s="33" t="str">
        <x:v>設定あり</x:v>
      </x:c>
      <x:c r="L917" s="33" t="str">
        <x:v>https://www.mlit.go.jp/report/press/content/001981942.pdf</x:v>
      </x:c>
      <x:c r="M917" s="33" t="str">
        <x:v>https://www.mlit.go.jp/report/press/content/001864366.pdf</x:v>
      </x:c>
    </x:row>
    <x:row r="918">
      <x:c r="A918" s="32" t="n">
        <x:v>46082</x:v>
      </x:c>
      <x:c r="B918" s="33" t="str">
        <x:v>近畿</x:v>
      </x:c>
      <x:c r="C918" s="34" t="n">
        <x:v>18</x:v>
      </x:c>
      <x:c r="D918" s="33" t="str">
        <x:v>福井県</x:v>
      </x:c>
      <x:c r="E918" s="34" t="n">
        <x:v>50</x:v>
      </x:c>
      <x:c r="F918" s="33" t="str">
        <x:v>交通誘導警備員A</x:v>
      </x:c>
      <x:c r="G918" s="35" t="n">
        <x:v>19100</x:v>
      </x:c>
      <x:c r="H918" s="35" t="n">
        <x:v>18200</x:v>
      </x:c>
      <x:c r="I918" s="35" t="n">
        <x:f>IF(OR(G918="",H918=""),"",G918-H918)</x:f>
        <x:v>900</x:v>
      </x:c>
      <x:c r="J918" s="36" t="n">
        <x:f>IF(OR(G918="",H918="",H918=0),"",G918/H918-1)</x:f>
        <x:v>0.0494505494505495</x:v>
      </x:c>
      <x:c r="K918" s="33" t="str">
        <x:v>設定あり</x:v>
      </x:c>
      <x:c r="L918" s="33" t="str">
        <x:v>https://www.mlit.go.jp/report/press/content/001981942.pdf</x:v>
      </x:c>
      <x:c r="M918" s="33" t="str">
        <x:v>https://www.mlit.go.jp/report/press/content/001864366.pdf</x:v>
      </x:c>
    </x:row>
    <x:row r="919">
      <x:c r="A919" s="32" t="n">
        <x:v>46082</x:v>
      </x:c>
      <x:c r="B919" s="33" t="str">
        <x:v>近畿</x:v>
      </x:c>
      <x:c r="C919" s="34" t="n">
        <x:v>18</x:v>
      </x:c>
      <x:c r="D919" s="33" t="str">
        <x:v>福井県</x:v>
      </x:c>
      <x:c r="E919" s="34" t="n">
        <x:v>51</x:v>
      </x:c>
      <x:c r="F919" s="33" t="str">
        <x:v>交通誘導警備員B</x:v>
      </x:c>
      <x:c r="G919" s="35" t="n">
        <x:v>16800</x:v>
      </x:c>
      <x:c r="H919" s="35" t="n">
        <x:v>15800</x:v>
      </x:c>
      <x:c r="I919" s="35" t="n">
        <x:f>IF(OR(G919="",H919=""),"",G919-H919)</x:f>
        <x:v>1000</x:v>
      </x:c>
      <x:c r="J919" s="36" t="n">
        <x:f>IF(OR(G919="",H919="",H919=0),"",G919/H919-1)</x:f>
        <x:v>0.06329113924050622</x:v>
      </x:c>
      <x:c r="K919" s="33" t="str">
        <x:v>設定あり</x:v>
      </x:c>
      <x:c r="L919" s="33" t="str">
        <x:v>https://www.mlit.go.jp/report/press/content/001981942.pdf</x:v>
      </x:c>
      <x:c r="M919" s="33" t="str">
        <x:v>https://www.mlit.go.jp/report/press/content/001864366.pdf</x:v>
      </x:c>
    </x:row>
    <x:row r="920">
      <x:c r="A920" s="32" t="n">
        <x:v>46082</x:v>
      </x:c>
      <x:c r="B920" s="33" t="str">
        <x:v>関東</x:v>
      </x:c>
      <x:c r="C920" s="34" t="n">
        <x:v>19</x:v>
      </x:c>
      <x:c r="D920" s="33" t="str">
        <x:v>山梨県</x:v>
      </x:c>
      <x:c r="E920" s="34" t="n">
        <x:v>1</x:v>
      </x:c>
      <x:c r="F920" s="33" t="str">
        <x:v>特殊作業員</x:v>
      </x:c>
      <x:c r="G920" s="35" t="n">
        <x:v>29700</x:v>
      </x:c>
      <x:c r="H920" s="35" t="n">
        <x:v>28500</x:v>
      </x:c>
      <x:c r="I920" s="35" t="n">
        <x:f>IF(OR(G920="",H920=""),"",G920-H920)</x:f>
        <x:v>1200</x:v>
      </x:c>
      <x:c r="J920" s="36" t="n">
        <x:f>IF(OR(G920="",H920="",H920=0),"",G920/H920-1)</x:f>
        <x:v>0.042105263157894646</x:v>
      </x:c>
      <x:c r="K920" s="33" t="str">
        <x:v>設定あり</x:v>
      </x:c>
      <x:c r="L920" s="33" t="str">
        <x:v>https://www.mlit.go.jp/report/press/content/001981942.pdf</x:v>
      </x:c>
      <x:c r="M920" s="33" t="str">
        <x:v>https://www.mlit.go.jp/report/press/content/001864366.pdf</x:v>
      </x:c>
    </x:row>
    <x:row r="921">
      <x:c r="A921" s="32" t="n">
        <x:v>46082</x:v>
      </x:c>
      <x:c r="B921" s="33" t="str">
        <x:v>関東</x:v>
      </x:c>
      <x:c r="C921" s="34" t="n">
        <x:v>19</x:v>
      </x:c>
      <x:c r="D921" s="33" t="str">
        <x:v>山梨県</x:v>
      </x:c>
      <x:c r="E921" s="34" t="n">
        <x:v>2</x:v>
      </x:c>
      <x:c r="F921" s="33" t="str">
        <x:v>普通作業員</x:v>
      </x:c>
      <x:c r="G921" s="35" t="n">
        <x:v>26900</x:v>
      </x:c>
      <x:c r="H921" s="35" t="n">
        <x:v>26400</x:v>
      </x:c>
      <x:c r="I921" s="35" t="n">
        <x:f>IF(OR(G921="",H921=""),"",G921-H921)</x:f>
        <x:v>500</x:v>
      </x:c>
      <x:c r="J921" s="36" t="n">
        <x:f>IF(OR(G921="",H921="",H921=0),"",G921/H921-1)</x:f>
        <x:v>0.018939393939394034</x:v>
      </x:c>
      <x:c r="K921" s="33" t="str">
        <x:v>設定あり</x:v>
      </x:c>
      <x:c r="L921" s="33" t="str">
        <x:v>https://www.mlit.go.jp/report/press/content/001981942.pdf</x:v>
      </x:c>
      <x:c r="M921" s="33" t="str">
        <x:v>https://www.mlit.go.jp/report/press/content/001864366.pdf</x:v>
      </x:c>
    </x:row>
    <x:row r="922">
      <x:c r="A922" s="32" t="n">
        <x:v>46082</x:v>
      </x:c>
      <x:c r="B922" s="33" t="str">
        <x:v>関東</x:v>
      </x:c>
      <x:c r="C922" s="34" t="n">
        <x:v>19</x:v>
      </x:c>
      <x:c r="D922" s="33" t="str">
        <x:v>山梨県</x:v>
      </x:c>
      <x:c r="E922" s="34" t="n">
        <x:v>3</x:v>
      </x:c>
      <x:c r="F922" s="33" t="str">
        <x:v>軽作業員</x:v>
      </x:c>
      <x:c r="G922" s="35" t="n">
        <x:v>18000</x:v>
      </x:c>
      <x:c r="H922" s="35" t="n">
        <x:v>17600</x:v>
      </x:c>
      <x:c r="I922" s="35" t="n">
        <x:f>IF(OR(G922="",H922=""),"",G922-H922)</x:f>
        <x:v>400</x:v>
      </x:c>
      <x:c r="J922" s="36" t="n">
        <x:f>IF(OR(G922="",H922="",H922=0),"",G922/H922-1)</x:f>
        <x:v>0.022727272727272707</x:v>
      </x:c>
      <x:c r="K922" s="33" t="str">
        <x:v>設定あり</x:v>
      </x:c>
      <x:c r="L922" s="33" t="str">
        <x:v>https://www.mlit.go.jp/report/press/content/001981942.pdf</x:v>
      </x:c>
      <x:c r="M922" s="33" t="str">
        <x:v>https://www.mlit.go.jp/report/press/content/001864366.pdf</x:v>
      </x:c>
    </x:row>
    <x:row r="923">
      <x:c r="A923" s="32" t="n">
        <x:v>46082</x:v>
      </x:c>
      <x:c r="B923" s="33" t="str">
        <x:v>関東</x:v>
      </x:c>
      <x:c r="C923" s="34" t="n">
        <x:v>19</x:v>
      </x:c>
      <x:c r="D923" s="33" t="str">
        <x:v>山梨県</x:v>
      </x:c>
      <x:c r="E923" s="34" t="n">
        <x:v>4</x:v>
      </x:c>
      <x:c r="F923" s="33" t="str">
        <x:v>造園工</x:v>
      </x:c>
      <x:c r="G923" s="35" t="n">
        <x:v>27000</x:v>
      </x:c>
      <x:c r="H923" s="35" t="n">
        <x:v>26100</x:v>
      </x:c>
      <x:c r="I923" s="35" t="n">
        <x:f>IF(OR(G923="",H923=""),"",G923-H923)</x:f>
        <x:v>900</x:v>
      </x:c>
      <x:c r="J923" s="36" t="n">
        <x:f>IF(OR(G923="",H923="",H923=0),"",G923/H923-1)</x:f>
        <x:v>0.034482758620689724</x:v>
      </x:c>
      <x:c r="K923" s="33" t="str">
        <x:v>設定あり</x:v>
      </x:c>
      <x:c r="L923" s="33" t="str">
        <x:v>https://www.mlit.go.jp/report/press/content/001981942.pdf</x:v>
      </x:c>
      <x:c r="M923" s="33" t="str">
        <x:v>https://www.mlit.go.jp/report/press/content/001864366.pdf</x:v>
      </x:c>
    </x:row>
    <x:row r="924">
      <x:c r="A924" s="32" t="n">
        <x:v>46082</x:v>
      </x:c>
      <x:c r="B924" s="33" t="str">
        <x:v>関東</x:v>
      </x:c>
      <x:c r="C924" s="34" t="n">
        <x:v>19</x:v>
      </x:c>
      <x:c r="D924" s="33" t="str">
        <x:v>山梨県</x:v>
      </x:c>
      <x:c r="E924" s="34" t="n">
        <x:v>5</x:v>
      </x:c>
      <x:c r="F924" s="33" t="str">
        <x:v>法面工</x:v>
      </x:c>
      <x:c r="G924" s="35" t="n">
        <x:v>33000</x:v>
      </x:c>
      <x:c r="H924" s="35" t="n">
        <x:v>32300</x:v>
      </x:c>
      <x:c r="I924" s="35" t="n">
        <x:f>IF(OR(G924="",H924=""),"",G924-H924)</x:f>
        <x:v>700</x:v>
      </x:c>
      <x:c r="J924" s="36" t="n">
        <x:f>IF(OR(G924="",H924="",H924=0),"",G924/H924-1)</x:f>
        <x:v>0.021671826625387025</x:v>
      </x:c>
      <x:c r="K924" s="33" t="str">
        <x:v>設定あり</x:v>
      </x:c>
      <x:c r="L924" s="33" t="str">
        <x:v>https://www.mlit.go.jp/report/press/content/001981942.pdf</x:v>
      </x:c>
      <x:c r="M924" s="33" t="str">
        <x:v>https://www.mlit.go.jp/report/press/content/001864366.pdf</x:v>
      </x:c>
    </x:row>
    <x:row r="925">
      <x:c r="A925" s="32" t="n">
        <x:v>46082</x:v>
      </x:c>
      <x:c r="B925" s="33" t="str">
        <x:v>関東</x:v>
      </x:c>
      <x:c r="C925" s="34" t="n">
        <x:v>19</x:v>
      </x:c>
      <x:c r="D925" s="33" t="str">
        <x:v>山梨県</x:v>
      </x:c>
      <x:c r="E925" s="34" t="n">
        <x:v>6</x:v>
      </x:c>
      <x:c r="F925" s="33" t="str">
        <x:v>とび工</x:v>
      </x:c>
      <x:c r="G925" s="35" t="n">
        <x:v>29800</x:v>
      </x:c>
      <x:c r="H925" s="35" t="n">
        <x:v>29200</x:v>
      </x:c>
      <x:c r="I925" s="35" t="n">
        <x:f>IF(OR(G925="",H925=""),"",G925-H925)</x:f>
        <x:v>600</x:v>
      </x:c>
      <x:c r="J925" s="36" t="n">
        <x:f>IF(OR(G925="",H925="",H925=0),"",G925/H925-1)</x:f>
        <x:v>0.020547945205479534</x:v>
      </x:c>
      <x:c r="K925" s="33" t="str">
        <x:v>設定あり</x:v>
      </x:c>
      <x:c r="L925" s="33" t="str">
        <x:v>https://www.mlit.go.jp/report/press/content/001981942.pdf</x:v>
      </x:c>
      <x:c r="M925" s="33" t="str">
        <x:v>https://www.mlit.go.jp/report/press/content/001864366.pdf</x:v>
      </x:c>
    </x:row>
    <x:row r="926">
      <x:c r="A926" s="32" t="n">
        <x:v>46082</x:v>
      </x:c>
      <x:c r="B926" s="33" t="str">
        <x:v>関東</x:v>
      </x:c>
      <x:c r="C926" s="34" t="n">
        <x:v>19</x:v>
      </x:c>
      <x:c r="D926" s="33" t="str">
        <x:v>山梨県</x:v>
      </x:c>
      <x:c r="E926" s="34" t="n">
        <x:v>7</x:v>
      </x:c>
      <x:c r="F926" s="33" t="str">
        <x:v>石工</x:v>
      </x:c>
      <x:c r="G926" s="35" t="n">
        <x:v>33000</x:v>
      </x:c>
      <x:c r="H926" s="35" t="n">
        <x:v>32300</x:v>
      </x:c>
      <x:c r="I926" s="35" t="n">
        <x:f>IF(OR(G926="",H926=""),"",G926-H926)</x:f>
        <x:v>700</x:v>
      </x:c>
      <x:c r="J926" s="36" t="n">
        <x:f>IF(OR(G926="",H926="",H926=0),"",G926/H926-1)</x:f>
        <x:v>0.021671826625387025</x:v>
      </x:c>
      <x:c r="K926" s="33" t="str">
        <x:v>設定あり</x:v>
      </x:c>
      <x:c r="L926" s="33" t="str">
        <x:v>https://www.mlit.go.jp/report/press/content/001981942.pdf</x:v>
      </x:c>
      <x:c r="M926" s="33" t="str">
        <x:v>https://www.mlit.go.jp/report/press/content/001864366.pdf</x:v>
      </x:c>
    </x:row>
    <x:row r="927">
      <x:c r="A927" s="32" t="n">
        <x:v>46082</x:v>
      </x:c>
      <x:c r="B927" s="33" t="str">
        <x:v>関東</x:v>
      </x:c>
      <x:c r="C927" s="34" t="n">
        <x:v>19</x:v>
      </x:c>
      <x:c r="D927" s="33" t="str">
        <x:v>山梨県</x:v>
      </x:c>
      <x:c r="E927" s="34" t="n">
        <x:v>8</x:v>
      </x:c>
      <x:c r="F927" s="33" t="str">
        <x:v>ブロック工</x:v>
      </x:c>
      <x:c r="G927" s="35" t="n">
        <x:v>32000</x:v>
      </x:c>
      <x:c r="H927" s="35" t="n">
        <x:v>29800</x:v>
      </x:c>
      <x:c r="I927" s="35" t="n">
        <x:f>IF(OR(G927="",H927=""),"",G927-H927)</x:f>
        <x:v>2200</x:v>
      </x:c>
      <x:c r="J927" s="36" t="n">
        <x:f>IF(OR(G927="",H927="",H927=0),"",G927/H927-1)</x:f>
        <x:v>0.0738255033557047</x:v>
      </x:c>
      <x:c r="K927" s="33" t="str">
        <x:v>設定あり</x:v>
      </x:c>
      <x:c r="L927" s="33" t="str">
        <x:v>https://www.mlit.go.jp/report/press/content/001981942.pdf</x:v>
      </x:c>
      <x:c r="M927" s="33" t="str">
        <x:v>https://www.mlit.go.jp/report/press/content/001864366.pdf</x:v>
      </x:c>
    </x:row>
    <x:row r="928">
      <x:c r="A928" s="32" t="n">
        <x:v>46082</x:v>
      </x:c>
      <x:c r="B928" s="33" t="str">
        <x:v>関東</x:v>
      </x:c>
      <x:c r="C928" s="34" t="n">
        <x:v>19</x:v>
      </x:c>
      <x:c r="D928" s="33" t="str">
        <x:v>山梨県</x:v>
      </x:c>
      <x:c r="E928" s="34" t="n">
        <x:v>9</x:v>
      </x:c>
      <x:c r="F928" s="33" t="str">
        <x:v>電工</x:v>
      </x:c>
      <x:c r="G928" s="35" t="n">
        <x:v>31000</x:v>
      </x:c>
      <x:c r="H928" s="35" t="n">
        <x:v>29200</x:v>
      </x:c>
      <x:c r="I928" s="35" t="n">
        <x:f>IF(OR(G928="",H928=""),"",G928-H928)</x:f>
        <x:v>1800</x:v>
      </x:c>
      <x:c r="J928" s="36" t="n">
        <x:f>IF(OR(G928="",H928="",H928=0),"",G928/H928-1)</x:f>
        <x:v>0.06164383561643838</x:v>
      </x:c>
      <x:c r="K928" s="33" t="str">
        <x:v>設定あり</x:v>
      </x:c>
      <x:c r="L928" s="33" t="str">
        <x:v>https://www.mlit.go.jp/report/press/content/001981942.pdf</x:v>
      </x:c>
      <x:c r="M928" s="33" t="str">
        <x:v>https://www.mlit.go.jp/report/press/content/001864366.pdf</x:v>
      </x:c>
    </x:row>
    <x:row r="929">
      <x:c r="A929" s="32" t="n">
        <x:v>46082</x:v>
      </x:c>
      <x:c r="B929" s="33" t="str">
        <x:v>関東</x:v>
      </x:c>
      <x:c r="C929" s="34" t="n">
        <x:v>19</x:v>
      </x:c>
      <x:c r="D929" s="33" t="str">
        <x:v>山梨県</x:v>
      </x:c>
      <x:c r="E929" s="34" t="n">
        <x:v>10</x:v>
      </x:c>
      <x:c r="F929" s="33" t="str">
        <x:v>鉄筋工</x:v>
      </x:c>
      <x:c r="G929" s="35" t="n">
        <x:v>31300</x:v>
      </x:c>
      <x:c r="H929" s="35" t="n">
        <x:v>29800</x:v>
      </x:c>
      <x:c r="I929" s="35" t="n">
        <x:f>IF(OR(G929="",H929=""),"",G929-H929)</x:f>
        <x:v>1500</x:v>
      </x:c>
      <x:c r="J929" s="36" t="n">
        <x:f>IF(OR(G929="",H929="",H929=0),"",G929/H929-1)</x:f>
        <x:v>0.05033557046979875</x:v>
      </x:c>
      <x:c r="K929" s="33" t="str">
        <x:v>設定あり</x:v>
      </x:c>
      <x:c r="L929" s="33" t="str">
        <x:v>https://www.mlit.go.jp/report/press/content/001981942.pdf</x:v>
      </x:c>
      <x:c r="M929" s="33" t="str">
        <x:v>https://www.mlit.go.jp/report/press/content/001864366.pdf</x:v>
      </x:c>
    </x:row>
    <x:row r="930">
      <x:c r="A930" s="32" t="n">
        <x:v>46082</x:v>
      </x:c>
      <x:c r="B930" s="33" t="str">
        <x:v>関東</x:v>
      </x:c>
      <x:c r="C930" s="34" t="n">
        <x:v>19</x:v>
      </x:c>
      <x:c r="D930" s="33" t="str">
        <x:v>山梨県</x:v>
      </x:c>
      <x:c r="E930" s="34" t="n">
        <x:v>11</x:v>
      </x:c>
      <x:c r="F930" s="33" t="str">
        <x:v>鉄骨工</x:v>
      </x:c>
      <x:c r="G930" s="35" t="n">
        <x:v>30300</x:v>
      </x:c>
      <x:c r="H930" s="35" t="n">
        <x:v>29700</x:v>
      </x:c>
      <x:c r="I930" s="35" t="n">
        <x:f>IF(OR(G930="",H930=""),"",G930-H930)</x:f>
        <x:v>600</x:v>
      </x:c>
      <x:c r="J930" s="36" t="n">
        <x:f>IF(OR(G930="",H930="",H930=0),"",G930/H930-1)</x:f>
        <x:v>0.02020202020202011</x:v>
      </x:c>
      <x:c r="K930" s="33" t="str">
        <x:v>設定あり</x:v>
      </x:c>
      <x:c r="L930" s="33" t="str">
        <x:v>https://www.mlit.go.jp/report/press/content/001981942.pdf</x:v>
      </x:c>
      <x:c r="M930" s="33" t="str">
        <x:v>https://www.mlit.go.jp/report/press/content/001864366.pdf</x:v>
      </x:c>
    </x:row>
    <x:row r="931">
      <x:c r="A931" s="32" t="n">
        <x:v>46082</x:v>
      </x:c>
      <x:c r="B931" s="33" t="str">
        <x:v>関東</x:v>
      </x:c>
      <x:c r="C931" s="34" t="n">
        <x:v>19</x:v>
      </x:c>
      <x:c r="D931" s="33" t="str">
        <x:v>山梨県</x:v>
      </x:c>
      <x:c r="E931" s="34" t="n">
        <x:v>12</x:v>
      </x:c>
      <x:c r="F931" s="33" t="str">
        <x:v>塗装工</x:v>
      </x:c>
      <x:c r="G931" s="35" t="n">
        <x:v>34600</x:v>
      </x:c>
      <x:c r="H931" s="35" t="n">
        <x:v>32400</x:v>
      </x:c>
      <x:c r="I931" s="35" t="n">
        <x:f>IF(OR(G931="",H931=""),"",G931-H931)</x:f>
        <x:v>2200</x:v>
      </x:c>
      <x:c r="J931" s="36" t="n">
        <x:f>IF(OR(G931="",H931="",H931=0),"",G931/H931-1)</x:f>
        <x:v>0.06790123456790131</x:v>
      </x:c>
      <x:c r="K931" s="33" t="str">
        <x:v>設定あり</x:v>
      </x:c>
      <x:c r="L931" s="33" t="str">
        <x:v>https://www.mlit.go.jp/report/press/content/001981942.pdf</x:v>
      </x:c>
      <x:c r="M931" s="33" t="str">
        <x:v>https://www.mlit.go.jp/report/press/content/001864366.pdf</x:v>
      </x:c>
    </x:row>
    <x:row r="932">
      <x:c r="A932" s="32" t="n">
        <x:v>46082</x:v>
      </x:c>
      <x:c r="B932" s="33" t="str">
        <x:v>関東</x:v>
      </x:c>
      <x:c r="C932" s="34" t="n">
        <x:v>19</x:v>
      </x:c>
      <x:c r="D932" s="33" t="str">
        <x:v>山梨県</x:v>
      </x:c>
      <x:c r="E932" s="34" t="n">
        <x:v>13</x:v>
      </x:c>
      <x:c r="F932" s="33" t="str">
        <x:v>溶接工</x:v>
      </x:c>
      <x:c r="G932" s="35" t="n">
        <x:v>37700</x:v>
      </x:c>
      <x:c r="H932" s="35" t="n">
        <x:v>36200</x:v>
      </x:c>
      <x:c r="I932" s="35" t="n">
        <x:f>IF(OR(G932="",H932=""),"",G932-H932)</x:f>
        <x:v>1500</x:v>
      </x:c>
      <x:c r="J932" s="36" t="n">
        <x:f>IF(OR(G932="",H932="",H932=0),"",G932/H932-1)</x:f>
        <x:v>0.04143646408839774</x:v>
      </x:c>
      <x:c r="K932" s="33" t="str">
        <x:v>設定あり</x:v>
      </x:c>
      <x:c r="L932" s="33" t="str">
        <x:v>https://www.mlit.go.jp/report/press/content/001981942.pdf</x:v>
      </x:c>
      <x:c r="M932" s="33" t="str">
        <x:v>https://www.mlit.go.jp/report/press/content/001864366.pdf</x:v>
      </x:c>
    </x:row>
    <x:row r="933">
      <x:c r="A933" s="32" t="n">
        <x:v>46082</x:v>
      </x:c>
      <x:c r="B933" s="33" t="str">
        <x:v>関東</x:v>
      </x:c>
      <x:c r="C933" s="34" t="n">
        <x:v>19</x:v>
      </x:c>
      <x:c r="D933" s="33" t="str">
        <x:v>山梨県</x:v>
      </x:c>
      <x:c r="E933" s="34" t="n">
        <x:v>14</x:v>
      </x:c>
      <x:c r="F933" s="33" t="str">
        <x:v>運転手（特殊）</x:v>
      </x:c>
      <x:c r="G933" s="35" t="n">
        <x:v>31300</x:v>
      </x:c>
      <x:c r="H933" s="35" t="n">
        <x:v>30300</x:v>
      </x:c>
      <x:c r="I933" s="35" t="n">
        <x:f>IF(OR(G933="",H933=""),"",G933-H933)</x:f>
        <x:v>1000</x:v>
      </x:c>
      <x:c r="J933" s="36" t="n">
        <x:f>IF(OR(G933="",H933="",H933=0),"",G933/H933-1)</x:f>
        <x:v>0.03300330033003296</x:v>
      </x:c>
      <x:c r="K933" s="33" t="str">
        <x:v>設定あり</x:v>
      </x:c>
      <x:c r="L933" s="33" t="str">
        <x:v>https://www.mlit.go.jp/report/press/content/001981942.pdf</x:v>
      </x:c>
      <x:c r="M933" s="33" t="str">
        <x:v>https://www.mlit.go.jp/report/press/content/001864366.pdf</x:v>
      </x:c>
    </x:row>
    <x:row r="934">
      <x:c r="A934" s="32" t="n">
        <x:v>46082</x:v>
      </x:c>
      <x:c r="B934" s="33" t="str">
        <x:v>関東</x:v>
      </x:c>
      <x:c r="C934" s="34" t="n">
        <x:v>19</x:v>
      </x:c>
      <x:c r="D934" s="33" t="str">
        <x:v>山梨県</x:v>
      </x:c>
      <x:c r="E934" s="34" t="n">
        <x:v>15</x:v>
      </x:c>
      <x:c r="F934" s="33" t="str">
        <x:v>運転手（一般）</x:v>
      </x:c>
      <x:c r="G934" s="35" t="n">
        <x:v>26800</x:v>
      </x:c>
      <x:c r="H934" s="35" t="n">
        <x:v>26200</x:v>
      </x:c>
      <x:c r="I934" s="35" t="n">
        <x:f>IF(OR(G934="",H934=""),"",G934-H934)</x:f>
        <x:v>600</x:v>
      </x:c>
      <x:c r="J934" s="36" t="n">
        <x:f>IF(OR(G934="",H934="",H934=0),"",G934/H934-1)</x:f>
        <x:v>0.022900763358778553</x:v>
      </x:c>
      <x:c r="K934" s="33" t="str">
        <x:v>設定あり</x:v>
      </x:c>
      <x:c r="L934" s="33" t="str">
        <x:v>https://www.mlit.go.jp/report/press/content/001981942.pdf</x:v>
      </x:c>
      <x:c r="M934" s="33" t="str">
        <x:v>https://www.mlit.go.jp/report/press/content/001864366.pdf</x:v>
      </x:c>
    </x:row>
    <x:row r="935">
      <x:c r="A935" s="32" t="n">
        <x:v>46082</x:v>
      </x:c>
      <x:c r="B935" s="33" t="str">
        <x:v>関東</x:v>
      </x:c>
      <x:c r="C935" s="34" t="n">
        <x:v>19</x:v>
      </x:c>
      <x:c r="D935" s="33" t="str">
        <x:v>山梨県</x:v>
      </x:c>
      <x:c r="E935" s="34" t="n">
        <x:v>16</x:v>
      </x:c>
      <x:c r="F935" s="33" t="str">
        <x:v>潜かん工</x:v>
      </x:c>
      <x:c r="G935" s="35" t="n">
        <x:v>37500</x:v>
      </x:c>
      <x:c r="H935" s="35" t="n">
        <x:v>36900</x:v>
      </x:c>
      <x:c r="I935" s="35" t="n">
        <x:f>IF(OR(G935="",H935=""),"",G935-H935)</x:f>
        <x:v>600</x:v>
      </x:c>
      <x:c r="J935" s="36" t="n">
        <x:f>IF(OR(G935="",H935="",H935=0),"",G935/H935-1)</x:f>
        <x:v>0.016260162601626105</x:v>
      </x:c>
      <x:c r="K935" s="33" t="str">
        <x:v>設定あり</x:v>
      </x:c>
      <x:c r="L935" s="33" t="str">
        <x:v>https://www.mlit.go.jp/report/press/content/001981942.pdf</x:v>
      </x:c>
      <x:c r="M935" s="33" t="str">
        <x:v>https://www.mlit.go.jp/report/press/content/001864366.pdf</x:v>
      </x:c>
    </x:row>
    <x:row r="936">
      <x:c r="A936" s="32" t="n">
        <x:v>46082</x:v>
      </x:c>
      <x:c r="B936" s="33" t="str">
        <x:v>関東</x:v>
      </x:c>
      <x:c r="C936" s="34" t="n">
        <x:v>19</x:v>
      </x:c>
      <x:c r="D936" s="33" t="str">
        <x:v>山梨県</x:v>
      </x:c>
      <x:c r="E936" s="34" t="n">
        <x:v>17</x:v>
      </x:c>
      <x:c r="F936" s="33" t="str">
        <x:v>潜かん世話役</x:v>
      </x:c>
      <x:c r="G936" s="35" t="n">
        <x:v>44300</x:v>
      </x:c>
      <x:c r="H936" s="35" t="n">
        <x:v>43500</x:v>
      </x:c>
      <x:c r="I936" s="35" t="n">
        <x:f>IF(OR(G936="",H936=""),"",G936-H936)</x:f>
        <x:v>800</x:v>
      </x:c>
      <x:c r="J936" s="36" t="n">
        <x:f>IF(OR(G936="",H936="",H936=0),"",G936/H936-1)</x:f>
        <x:v>0.01839080459770126</x:v>
      </x:c>
      <x:c r="K936" s="33" t="str">
        <x:v>設定あり</x:v>
      </x:c>
      <x:c r="L936" s="33" t="str">
        <x:v>https://www.mlit.go.jp/report/press/content/001981942.pdf</x:v>
      </x:c>
      <x:c r="M936" s="33" t="str">
        <x:v>https://www.mlit.go.jp/report/press/content/001864366.pdf</x:v>
      </x:c>
    </x:row>
    <x:row r="937">
      <x:c r="A937" s="32" t="n">
        <x:v>46082</x:v>
      </x:c>
      <x:c r="B937" s="33" t="str">
        <x:v>関東</x:v>
      </x:c>
      <x:c r="C937" s="34" t="n">
        <x:v>19</x:v>
      </x:c>
      <x:c r="D937" s="33" t="str">
        <x:v>山梨県</x:v>
      </x:c>
      <x:c r="E937" s="34" t="n">
        <x:v>18</x:v>
      </x:c>
      <x:c r="F937" s="33" t="str">
        <x:v>さく岩工</x:v>
      </x:c>
      <x:c r="G937" s="35" t="n">
        <x:v>41700</x:v>
      </x:c>
      <x:c r="H937" s="35" t="n">
        <x:v>39000</x:v>
      </x:c>
      <x:c r="I937" s="35" t="n">
        <x:f>IF(OR(G937="",H937=""),"",G937-H937)</x:f>
        <x:v>2700</x:v>
      </x:c>
      <x:c r="J937" s="36" t="n">
        <x:f>IF(OR(G937="",H937="",H937=0),"",G937/H937-1)</x:f>
        <x:v>0.0692307692307692</x:v>
      </x:c>
      <x:c r="K937" s="33" t="str">
        <x:v>設定あり</x:v>
      </x:c>
      <x:c r="L937" s="33" t="str">
        <x:v>https://www.mlit.go.jp/report/press/content/001981942.pdf</x:v>
      </x:c>
      <x:c r="M937" s="33" t="str">
        <x:v>https://www.mlit.go.jp/report/press/content/001864366.pdf</x:v>
      </x:c>
    </x:row>
    <x:row r="938">
      <x:c r="A938" s="32" t="n">
        <x:v>46082</x:v>
      </x:c>
      <x:c r="B938" s="33" t="str">
        <x:v>関東</x:v>
      </x:c>
      <x:c r="C938" s="34" t="n">
        <x:v>19</x:v>
      </x:c>
      <x:c r="D938" s="33" t="str">
        <x:v>山梨県</x:v>
      </x:c>
      <x:c r="E938" s="34" t="n">
        <x:v>19</x:v>
      </x:c>
      <x:c r="F938" s="33" t="str">
        <x:v>トンネル特殊工</x:v>
      </x:c>
      <x:c r="G938" s="35" t="n">
        <x:v>40800</x:v>
      </x:c>
      <x:c r="H938" s="35" t="n">
        <x:v>38100</x:v>
      </x:c>
      <x:c r="I938" s="35" t="n">
        <x:f>IF(OR(G938="",H938=""),"",G938-H938)</x:f>
        <x:v>2700</x:v>
      </x:c>
      <x:c r="J938" s="36" t="n">
        <x:f>IF(OR(G938="",H938="",H938=0),"",G938/H938-1)</x:f>
        <x:v>0.07086614173228356</x:v>
      </x:c>
      <x:c r="K938" s="33" t="str">
        <x:v>設定あり</x:v>
      </x:c>
      <x:c r="L938" s="33" t="str">
        <x:v>https://www.mlit.go.jp/report/press/content/001981942.pdf</x:v>
      </x:c>
      <x:c r="M938" s="33" t="str">
        <x:v>https://www.mlit.go.jp/report/press/content/001864366.pdf</x:v>
      </x:c>
    </x:row>
    <x:row r="939">
      <x:c r="A939" s="32" t="n">
        <x:v>46082</x:v>
      </x:c>
      <x:c r="B939" s="33" t="str">
        <x:v>関東</x:v>
      </x:c>
      <x:c r="C939" s="34" t="n">
        <x:v>19</x:v>
      </x:c>
      <x:c r="D939" s="33" t="str">
        <x:v>山梨県</x:v>
      </x:c>
      <x:c r="E939" s="34" t="n">
        <x:v>20</x:v>
      </x:c>
      <x:c r="F939" s="33" t="str">
        <x:v>トンネル作業員</x:v>
      </x:c>
      <x:c r="G939" s="35" t="n">
        <x:v>32300</x:v>
      </x:c>
      <x:c r="H939" s="35" t="n">
        <x:v>30800</x:v>
      </x:c>
      <x:c r="I939" s="35" t="n">
        <x:f>IF(OR(G939="",H939=""),"",G939-H939)</x:f>
        <x:v>1500</x:v>
      </x:c>
      <x:c r="J939" s="36" t="n">
        <x:f>IF(OR(G939="",H939="",H939=0),"",G939/H939-1)</x:f>
        <x:v>0.04870129870129869</x:v>
      </x:c>
      <x:c r="K939" s="33" t="str">
        <x:v>設定あり</x:v>
      </x:c>
      <x:c r="L939" s="33" t="str">
        <x:v>https://www.mlit.go.jp/report/press/content/001981942.pdf</x:v>
      </x:c>
      <x:c r="M939" s="33" t="str">
        <x:v>https://www.mlit.go.jp/report/press/content/001864366.pdf</x:v>
      </x:c>
    </x:row>
    <x:row r="940">
      <x:c r="A940" s="32" t="n">
        <x:v>46082</x:v>
      </x:c>
      <x:c r="B940" s="33" t="str">
        <x:v>関東</x:v>
      </x:c>
      <x:c r="C940" s="34" t="n">
        <x:v>19</x:v>
      </x:c>
      <x:c r="D940" s="33" t="str">
        <x:v>山梨県</x:v>
      </x:c>
      <x:c r="E940" s="34" t="n">
        <x:v>21</x:v>
      </x:c>
      <x:c r="F940" s="33" t="str">
        <x:v>トンネル世話役</x:v>
      </x:c>
      <x:c r="G940" s="35" t="n">
        <x:v>43400</x:v>
      </x:c>
      <x:c r="H940" s="35" t="n">
        <x:v>40600</x:v>
      </x:c>
      <x:c r="I940" s="35" t="n">
        <x:f>IF(OR(G940="",H940=""),"",G940-H940)</x:f>
        <x:v>2800</x:v>
      </x:c>
      <x:c r="J940" s="36" t="n">
        <x:f>IF(OR(G940="",H940="",H940=0),"",G940/H940-1)</x:f>
        <x:v>0.06896551724137923</x:v>
      </x:c>
      <x:c r="K940" s="33" t="str">
        <x:v>設定あり</x:v>
      </x:c>
      <x:c r="L940" s="33" t="str">
        <x:v>https://www.mlit.go.jp/report/press/content/001981942.pdf</x:v>
      </x:c>
      <x:c r="M940" s="33" t="str">
        <x:v>https://www.mlit.go.jp/report/press/content/001864366.pdf</x:v>
      </x:c>
    </x:row>
    <x:row r="941">
      <x:c r="A941" s="32" t="n">
        <x:v>46082</x:v>
      </x:c>
      <x:c r="B941" s="33" t="str">
        <x:v>関東</x:v>
      </x:c>
      <x:c r="C941" s="34" t="n">
        <x:v>19</x:v>
      </x:c>
      <x:c r="D941" s="33" t="str">
        <x:v>山梨県</x:v>
      </x:c>
      <x:c r="E941" s="34" t="n">
        <x:v>22</x:v>
      </x:c>
      <x:c r="F941" s="33" t="str">
        <x:v>橋りょう特殊工</x:v>
      </x:c>
      <x:c r="G941" s="35" t="n">
        <x:v>36900</x:v>
      </x:c>
      <x:c r="H941" s="35" t="n">
        <x:v>34500</x:v>
      </x:c>
      <x:c r="I941" s="35" t="n">
        <x:f>IF(OR(G941="",H941=""),"",G941-H941)</x:f>
        <x:v>2400</x:v>
      </x:c>
      <x:c r="J941" s="36" t="n">
        <x:f>IF(OR(G941="",H941="",H941=0),"",G941/H941-1)</x:f>
        <x:v>0.06956521739130439</x:v>
      </x:c>
      <x:c r="K941" s="33" t="str">
        <x:v>設定あり</x:v>
      </x:c>
      <x:c r="L941" s="33" t="str">
        <x:v>https://www.mlit.go.jp/report/press/content/001981942.pdf</x:v>
      </x:c>
      <x:c r="M941" s="33" t="str">
        <x:v>https://www.mlit.go.jp/report/press/content/001864366.pdf</x:v>
      </x:c>
    </x:row>
    <x:row r="942">
      <x:c r="A942" s="32" t="n">
        <x:v>46082</x:v>
      </x:c>
      <x:c r="B942" s="33" t="str">
        <x:v>関東</x:v>
      </x:c>
      <x:c r="C942" s="34" t="n">
        <x:v>19</x:v>
      </x:c>
      <x:c r="D942" s="33" t="str">
        <x:v>山梨県</x:v>
      </x:c>
      <x:c r="E942" s="34" t="n">
        <x:v>23</x:v>
      </x:c>
      <x:c r="F942" s="33" t="str">
        <x:v>橋りょう塗装工</x:v>
      </x:c>
      <x:c r="G942" s="35" t="n">
        <x:v>36700</x:v>
      </x:c>
      <x:c r="H942" s="35" t="n">
        <x:v>35200</x:v>
      </x:c>
      <x:c r="I942" s="35" t="n">
        <x:f>IF(OR(G942="",H942=""),"",G942-H942)</x:f>
        <x:v>1500</x:v>
      </x:c>
      <x:c r="J942" s="36" t="n">
        <x:f>IF(OR(G942="",H942="",H942=0),"",G942/H942-1)</x:f>
        <x:v>0.042613636363636465</x:v>
      </x:c>
      <x:c r="K942" s="33" t="str">
        <x:v>設定あり</x:v>
      </x:c>
      <x:c r="L942" s="33" t="str">
        <x:v>https://www.mlit.go.jp/report/press/content/001981942.pdf</x:v>
      </x:c>
      <x:c r="M942" s="33" t="str">
        <x:v>https://www.mlit.go.jp/report/press/content/001864366.pdf</x:v>
      </x:c>
    </x:row>
    <x:row r="943">
      <x:c r="A943" s="32" t="n">
        <x:v>46082</x:v>
      </x:c>
      <x:c r="B943" s="33" t="str">
        <x:v>関東</x:v>
      </x:c>
      <x:c r="C943" s="34" t="n">
        <x:v>19</x:v>
      </x:c>
      <x:c r="D943" s="33" t="str">
        <x:v>山梨県</x:v>
      </x:c>
      <x:c r="E943" s="34" t="n">
        <x:v>24</x:v>
      </x:c>
      <x:c r="F943" s="33" t="str">
        <x:v>橋りょう世話役</x:v>
      </x:c>
      <x:c r="G943" s="35" t="n">
        <x:v>40600</x:v>
      </x:c>
      <x:c r="H943" s="35" t="n">
        <x:v>38700</x:v>
      </x:c>
      <x:c r="I943" s="35" t="n">
        <x:f>IF(OR(G943="",H943=""),"",G943-H943)</x:f>
        <x:v>1900</x:v>
      </x:c>
      <x:c r="J943" s="36" t="n">
        <x:f>IF(OR(G943="",H943="",H943=0),"",G943/H943-1)</x:f>
        <x:v>0.04909560723514206</x:v>
      </x:c>
      <x:c r="K943" s="33" t="str">
        <x:v>設定あり</x:v>
      </x:c>
      <x:c r="L943" s="33" t="str">
        <x:v>https://www.mlit.go.jp/report/press/content/001981942.pdf</x:v>
      </x:c>
      <x:c r="M943" s="33" t="str">
        <x:v>https://www.mlit.go.jp/report/press/content/001864366.pdf</x:v>
      </x:c>
    </x:row>
    <x:row r="944">
      <x:c r="A944" s="32" t="n">
        <x:v>46082</x:v>
      </x:c>
      <x:c r="B944" s="33" t="str">
        <x:v>関東</x:v>
      </x:c>
      <x:c r="C944" s="34" t="n">
        <x:v>19</x:v>
      </x:c>
      <x:c r="D944" s="33" t="str">
        <x:v>山梨県</x:v>
      </x:c>
      <x:c r="E944" s="34" t="n">
        <x:v>25</x:v>
      </x:c>
      <x:c r="F944" s="33" t="str">
        <x:v>土木一般世話役</x:v>
      </x:c>
      <x:c r="G944" s="35" t="n">
        <x:v>33300</x:v>
      </x:c>
      <x:c r="H944" s="35" t="n">
        <x:v>31000</x:v>
      </x:c>
      <x:c r="I944" s="35" t="n">
        <x:f>IF(OR(G944="",H944=""),"",G944-H944)</x:f>
        <x:v>2300</x:v>
      </x:c>
      <x:c r="J944" s="36" t="n">
        <x:f>IF(OR(G944="",H944="",H944=0),"",G944/H944-1)</x:f>
        <x:v>0.0741935483870968</x:v>
      </x:c>
      <x:c r="K944" s="33" t="str">
        <x:v>設定あり</x:v>
      </x:c>
      <x:c r="L944" s="33" t="str">
        <x:v>https://www.mlit.go.jp/report/press/content/001981942.pdf</x:v>
      </x:c>
      <x:c r="M944" s="33" t="str">
        <x:v>https://www.mlit.go.jp/report/press/content/001864366.pdf</x:v>
      </x:c>
    </x:row>
    <x:row r="945">
      <x:c r="A945" s="32" t="n">
        <x:v>46082</x:v>
      </x:c>
      <x:c r="B945" s="33" t="str">
        <x:v>関東</x:v>
      </x:c>
      <x:c r="C945" s="34" t="n">
        <x:v>19</x:v>
      </x:c>
      <x:c r="D945" s="33" t="str">
        <x:v>山梨県</x:v>
      </x:c>
      <x:c r="E945" s="34" t="n">
        <x:v>26</x:v>
      </x:c>
      <x:c r="F945" s="33" t="str">
        <x:v>高級船員</x:v>
      </x:c>
      <x:c r="G945" s="35" t="n">
        <x:v>39700</x:v>
      </x:c>
      <x:c r="H945" s="35" t="n">
        <x:v>37800</x:v>
      </x:c>
      <x:c r="I945" s="35" t="n">
        <x:f>IF(OR(G945="",H945=""),"",G945-H945)</x:f>
        <x:v>1900</x:v>
      </x:c>
      <x:c r="J945" s="36" t="n">
        <x:f>IF(OR(G945="",H945="",H945=0),"",G945/H945-1)</x:f>
        <x:v>0.050264550264550234</x:v>
      </x:c>
      <x:c r="K945" s="33" t="str">
        <x:v>設定あり</x:v>
      </x:c>
      <x:c r="L945" s="33" t="str">
        <x:v>https://www.mlit.go.jp/report/press/content/001981942.pdf</x:v>
      </x:c>
      <x:c r="M945" s="33" t="str">
        <x:v>https://www.mlit.go.jp/report/press/content/001864366.pdf</x:v>
      </x:c>
    </x:row>
    <x:row r="946">
      <x:c r="A946" s="32" t="n">
        <x:v>46082</x:v>
      </x:c>
      <x:c r="B946" s="33" t="str">
        <x:v>関東</x:v>
      </x:c>
      <x:c r="C946" s="34" t="n">
        <x:v>19</x:v>
      </x:c>
      <x:c r="D946" s="33" t="str">
        <x:v>山梨県</x:v>
      </x:c>
      <x:c r="E946" s="34" t="n">
        <x:v>27</x:v>
      </x:c>
      <x:c r="F946" s="33" t="str">
        <x:v>普通船員</x:v>
      </x:c>
      <x:c r="G946" s="35" t="n">
        <x:v>32700</x:v>
      </x:c>
      <x:c r="H946" s="35" t="n">
        <x:v>30500</x:v>
      </x:c>
      <x:c r="I946" s="35" t="n">
        <x:f>IF(OR(G946="",H946=""),"",G946-H946)</x:f>
        <x:v>2200</x:v>
      </x:c>
      <x:c r="J946" s="36" t="n">
        <x:f>IF(OR(G946="",H946="",H946=0),"",G946/H946-1)</x:f>
        <x:v>0.0721311475409836</x:v>
      </x:c>
      <x:c r="K946" s="33" t="str">
        <x:v>設定あり</x:v>
      </x:c>
      <x:c r="L946" s="33" t="str">
        <x:v>https://www.mlit.go.jp/report/press/content/001981942.pdf</x:v>
      </x:c>
      <x:c r="M946" s="33" t="str">
        <x:v>https://www.mlit.go.jp/report/press/content/001864366.pdf</x:v>
      </x:c>
    </x:row>
    <x:row r="947">
      <x:c r="A947" s="32" t="n">
        <x:v>46082</x:v>
      </x:c>
      <x:c r="B947" s="33" t="str">
        <x:v>関東</x:v>
      </x:c>
      <x:c r="C947" s="34" t="n">
        <x:v>19</x:v>
      </x:c>
      <x:c r="D947" s="33" t="str">
        <x:v>山梨県</x:v>
      </x:c>
      <x:c r="E947" s="34" t="n">
        <x:v>28</x:v>
      </x:c>
      <x:c r="F947" s="33" t="str">
        <x:v>潜水士</x:v>
      </x:c>
      <x:c r="G947" s="35" t="n">
        <x:v>52500</x:v>
      </x:c>
      <x:c r="H947" s="35" t="n">
        <x:v>49100</x:v>
      </x:c>
      <x:c r="I947" s="35" t="n">
        <x:f>IF(OR(G947="",H947=""),"",G947-H947)</x:f>
        <x:v>3400</x:v>
      </x:c>
      <x:c r="J947" s="36" t="n">
        <x:f>IF(OR(G947="",H947="",H947=0),"",G947/H947-1)</x:f>
        <x:v>0.06924643584521384</x:v>
      </x:c>
      <x:c r="K947" s="33" t="str">
        <x:v>設定あり</x:v>
      </x:c>
      <x:c r="L947" s="33" t="str">
        <x:v>https://www.mlit.go.jp/report/press/content/001981942.pdf</x:v>
      </x:c>
      <x:c r="M947" s="33" t="str">
        <x:v>https://www.mlit.go.jp/report/press/content/001864366.pdf</x:v>
      </x:c>
    </x:row>
    <x:row r="948">
      <x:c r="A948" s="32" t="n">
        <x:v>46082</x:v>
      </x:c>
      <x:c r="B948" s="33" t="str">
        <x:v>関東</x:v>
      </x:c>
      <x:c r="C948" s="34" t="n">
        <x:v>19</x:v>
      </x:c>
      <x:c r="D948" s="33" t="str">
        <x:v>山梨県</x:v>
      </x:c>
      <x:c r="E948" s="34" t="n">
        <x:v>29</x:v>
      </x:c>
      <x:c r="F948" s="33" t="str">
        <x:v>潜水連絡員</x:v>
      </x:c>
      <x:c r="G948" s="35" t="n">
        <x:v>36600</x:v>
      </x:c>
      <x:c r="H948" s="35" t="n">
        <x:v>34400</x:v>
      </x:c>
      <x:c r="I948" s="35" t="n">
        <x:f>IF(OR(G948="",H948=""),"",G948-H948)</x:f>
        <x:v>2200</x:v>
      </x:c>
      <x:c r="J948" s="36" t="n">
        <x:f>IF(OR(G948="",H948="",H948=0),"",G948/H948-1)</x:f>
        <x:v>0.06395348837209291</x:v>
      </x:c>
      <x:c r="K948" s="33" t="str">
        <x:v>設定あり</x:v>
      </x:c>
      <x:c r="L948" s="33" t="str">
        <x:v>https://www.mlit.go.jp/report/press/content/001981942.pdf</x:v>
      </x:c>
      <x:c r="M948" s="33" t="str">
        <x:v>https://www.mlit.go.jp/report/press/content/001864366.pdf</x:v>
      </x:c>
    </x:row>
    <x:row r="949">
      <x:c r="A949" s="32" t="n">
        <x:v>46082</x:v>
      </x:c>
      <x:c r="B949" s="33" t="str">
        <x:v>関東</x:v>
      </x:c>
      <x:c r="C949" s="34" t="n">
        <x:v>19</x:v>
      </x:c>
      <x:c r="D949" s="33" t="str">
        <x:v>山梨県</x:v>
      </x:c>
      <x:c r="E949" s="34" t="n">
        <x:v>30</x:v>
      </x:c>
      <x:c r="F949" s="33" t="str">
        <x:v>潜水送気員</x:v>
      </x:c>
      <x:c r="G949" s="35" t="n">
        <x:v>34800</x:v>
      </x:c>
      <x:c r="H949" s="35" t="n">
        <x:v>33800</x:v>
      </x:c>
      <x:c r="I949" s="35" t="n">
        <x:f>IF(OR(G949="",H949=""),"",G949-H949)</x:f>
        <x:v>1000</x:v>
      </x:c>
      <x:c r="J949" s="36" t="n">
        <x:f>IF(OR(G949="",H949="",H949=0),"",G949/H949-1)</x:f>
        <x:v>0.029585798816567976</x:v>
      </x:c>
      <x:c r="K949" s="33" t="str">
        <x:v>設定あり</x:v>
      </x:c>
      <x:c r="L949" s="33" t="str">
        <x:v>https://www.mlit.go.jp/report/press/content/001981942.pdf</x:v>
      </x:c>
      <x:c r="M949" s="33" t="str">
        <x:v>https://www.mlit.go.jp/report/press/content/001864366.pdf</x:v>
      </x:c>
    </x:row>
    <x:row r="950">
      <x:c r="A950" s="32" t="n">
        <x:v>46082</x:v>
      </x:c>
      <x:c r="B950" s="33" t="str">
        <x:v>関東</x:v>
      </x:c>
      <x:c r="C950" s="34" t="n">
        <x:v>19</x:v>
      </x:c>
      <x:c r="D950" s="33" t="str">
        <x:v>山梨県</x:v>
      </x:c>
      <x:c r="E950" s="34" t="n">
        <x:v>31</x:v>
      </x:c>
      <x:c r="F950" s="33" t="str">
        <x:v>山林砂防工</x:v>
      </x:c>
      <x:c r="G950" s="35" t="n">
        <x:v>32600</x:v>
      </x:c>
      <x:c r="H950" s="35" t="n">
        <x:v>31900</x:v>
      </x:c>
      <x:c r="I950" s="35" t="n">
        <x:f>IF(OR(G950="",H950=""),"",G950-H950)</x:f>
        <x:v>700</x:v>
      </x:c>
      <x:c r="J950" s="36" t="n">
        <x:f>IF(OR(G950="",H950="",H950=0),"",G950/H950-1)</x:f>
        <x:v>0.021943573667711602</x:v>
      </x:c>
      <x:c r="K950" s="33" t="str">
        <x:v>設定あり</x:v>
      </x:c>
      <x:c r="L950" s="33" t="str">
        <x:v>https://www.mlit.go.jp/report/press/content/001981942.pdf</x:v>
      </x:c>
      <x:c r="M950" s="33" t="str">
        <x:v>https://www.mlit.go.jp/report/press/content/001864366.pdf</x:v>
      </x:c>
    </x:row>
    <x:row r="951">
      <x:c r="A951" s="32" t="n">
        <x:v>46082</x:v>
      </x:c>
      <x:c r="B951" s="33" t="str">
        <x:v>関東</x:v>
      </x:c>
      <x:c r="C951" s="34" t="n">
        <x:v>19</x:v>
      </x:c>
      <x:c r="D951" s="33" t="str">
        <x:v>山梨県</x:v>
      </x:c>
      <x:c r="E951" s="34" t="n">
        <x:v>32</x:v>
      </x:c>
      <x:c r="F951" s="33" t="str">
        <x:v>軌道工</x:v>
      </x:c>
      <x:c r="G951" s="35" t="n">
        <x:v>56600</x:v>
      </x:c>
      <x:c r="H951" s="35" t="n">
        <x:v>54800</x:v>
      </x:c>
      <x:c r="I951" s="35" t="n">
        <x:f>IF(OR(G951="",H951=""),"",G951-H951)</x:f>
        <x:v>1800</x:v>
      </x:c>
      <x:c r="J951" s="36" t="n">
        <x:f>IF(OR(G951="",H951="",H951=0),"",G951/H951-1)</x:f>
        <x:v>0.03284671532846706</x:v>
      </x:c>
      <x:c r="K951" s="33" t="str">
        <x:v>設定あり</x:v>
      </x:c>
      <x:c r="L951" s="33" t="str">
        <x:v>https://www.mlit.go.jp/report/press/content/001981942.pdf</x:v>
      </x:c>
      <x:c r="M951" s="33" t="str">
        <x:v>https://www.mlit.go.jp/report/press/content/001864366.pdf</x:v>
      </x:c>
    </x:row>
    <x:row r="952">
      <x:c r="A952" s="32" t="n">
        <x:v>46082</x:v>
      </x:c>
      <x:c r="B952" s="33" t="str">
        <x:v>関東</x:v>
      </x:c>
      <x:c r="C952" s="34" t="n">
        <x:v>19</x:v>
      </x:c>
      <x:c r="D952" s="33" t="str">
        <x:v>山梨県</x:v>
      </x:c>
      <x:c r="E952" s="34" t="n">
        <x:v>33</x:v>
      </x:c>
      <x:c r="F952" s="33" t="str">
        <x:v>型わく工</x:v>
      </x:c>
      <x:c r="G952" s="35" t="n">
        <x:v>33200</x:v>
      </x:c>
      <x:c r="H952" s="35" t="n">
        <x:v>31500</x:v>
      </x:c>
      <x:c r="I952" s="35" t="n">
        <x:f>IF(OR(G952="",H952=""),"",G952-H952)</x:f>
        <x:v>1700</x:v>
      </x:c>
      <x:c r="J952" s="36" t="n">
        <x:f>IF(OR(G952="",H952="",H952=0),"",G952/H952-1)</x:f>
        <x:v>0.053968253968254</x:v>
      </x:c>
      <x:c r="K952" s="33" t="str">
        <x:v>設定あり</x:v>
      </x:c>
      <x:c r="L952" s="33" t="str">
        <x:v>https://www.mlit.go.jp/report/press/content/001981942.pdf</x:v>
      </x:c>
      <x:c r="M952" s="33" t="str">
        <x:v>https://www.mlit.go.jp/report/press/content/001864366.pdf</x:v>
      </x:c>
    </x:row>
    <x:row r="953">
      <x:c r="A953" s="32" t="n">
        <x:v>46082</x:v>
      </x:c>
      <x:c r="B953" s="33" t="str">
        <x:v>関東</x:v>
      </x:c>
      <x:c r="C953" s="34" t="n">
        <x:v>19</x:v>
      </x:c>
      <x:c r="D953" s="33" t="str">
        <x:v>山梨県</x:v>
      </x:c>
      <x:c r="E953" s="34" t="n">
        <x:v>34</x:v>
      </x:c>
      <x:c r="F953" s="33" t="str">
        <x:v>大工</x:v>
      </x:c>
      <x:c r="G953" s="35" t="n">
        <x:v>30800</x:v>
      </x:c>
      <x:c r="H953" s="35" t="n">
        <x:v>30300</x:v>
      </x:c>
      <x:c r="I953" s="35" t="n">
        <x:f>IF(OR(G953="",H953=""),"",G953-H953)</x:f>
        <x:v>500</x:v>
      </x:c>
      <x:c r="J953" s="36" t="n">
        <x:f>IF(OR(G953="",H953="",H953=0),"",G953/H953-1)</x:f>
        <x:v>0.01650165016501659</x:v>
      </x:c>
      <x:c r="K953" s="33" t="str">
        <x:v>設定あり</x:v>
      </x:c>
      <x:c r="L953" s="33" t="str">
        <x:v>https://www.mlit.go.jp/report/press/content/001981942.pdf</x:v>
      </x:c>
      <x:c r="M953" s="33" t="str">
        <x:v>https://www.mlit.go.jp/report/press/content/001864366.pdf</x:v>
      </x:c>
    </x:row>
    <x:row r="954">
      <x:c r="A954" s="32" t="n">
        <x:v>46082</x:v>
      </x:c>
      <x:c r="B954" s="33" t="str">
        <x:v>関東</x:v>
      </x:c>
      <x:c r="C954" s="34" t="n">
        <x:v>19</x:v>
      </x:c>
      <x:c r="D954" s="33" t="str">
        <x:v>山梨県</x:v>
      </x:c>
      <x:c r="E954" s="34" t="n">
        <x:v>35</x:v>
      </x:c>
      <x:c r="F954" s="33" t="str">
        <x:v>左官</x:v>
      </x:c>
      <x:c r="G954" s="35" t="n">
        <x:v>32600</x:v>
      </x:c>
      <x:c r="H954" s="35" t="n">
        <x:v>31400</x:v>
      </x:c>
      <x:c r="I954" s="35" t="n">
        <x:f>IF(OR(G954="",H954=""),"",G954-H954)</x:f>
        <x:v>1200</x:v>
      </x:c>
      <x:c r="J954" s="36" t="n">
        <x:f>IF(OR(G954="",H954="",H954=0),"",G954/H954-1)</x:f>
        <x:v>0.03821656050955413</x:v>
      </x:c>
      <x:c r="K954" s="33" t="str">
        <x:v>設定あり</x:v>
      </x:c>
      <x:c r="L954" s="33" t="str">
        <x:v>https://www.mlit.go.jp/report/press/content/001981942.pdf</x:v>
      </x:c>
      <x:c r="M954" s="33" t="str">
        <x:v>https://www.mlit.go.jp/report/press/content/001864366.pdf</x:v>
      </x:c>
    </x:row>
    <x:row r="955">
      <x:c r="A955" s="32" t="n">
        <x:v>46082</x:v>
      </x:c>
      <x:c r="B955" s="33" t="str">
        <x:v>関東</x:v>
      </x:c>
      <x:c r="C955" s="34" t="n">
        <x:v>19</x:v>
      </x:c>
      <x:c r="D955" s="33" t="str">
        <x:v>山梨県</x:v>
      </x:c>
      <x:c r="E955" s="34" t="n">
        <x:v>36</x:v>
      </x:c>
      <x:c r="F955" s="33" t="str">
        <x:v>配管工</x:v>
      </x:c>
      <x:c r="G955" s="35" t="n">
        <x:v>28700</x:v>
      </x:c>
      <x:c r="H955" s="35" t="n">
        <x:v>27000</x:v>
      </x:c>
      <x:c r="I955" s="35" t="n">
        <x:f>IF(OR(G955="",H955=""),"",G955-H955)</x:f>
        <x:v>1700</x:v>
      </x:c>
      <x:c r="J955" s="36" t="n">
        <x:f>IF(OR(G955="",H955="",H955=0),"",G955/H955-1)</x:f>
        <x:v>0.06296296296296289</x:v>
      </x:c>
      <x:c r="K955" s="33" t="str">
        <x:v>設定あり</x:v>
      </x:c>
      <x:c r="L955" s="33" t="str">
        <x:v>https://www.mlit.go.jp/report/press/content/001981942.pdf</x:v>
      </x:c>
      <x:c r="M955" s="33" t="str">
        <x:v>https://www.mlit.go.jp/report/press/content/001864366.pdf</x:v>
      </x:c>
    </x:row>
    <x:row r="956">
      <x:c r="A956" s="32" t="n">
        <x:v>46082</x:v>
      </x:c>
      <x:c r="B956" s="33" t="str">
        <x:v>関東</x:v>
      </x:c>
      <x:c r="C956" s="34" t="n">
        <x:v>19</x:v>
      </x:c>
      <x:c r="D956" s="33" t="str">
        <x:v>山梨県</x:v>
      </x:c>
      <x:c r="E956" s="34" t="n">
        <x:v>37</x:v>
      </x:c>
      <x:c r="F956" s="33" t="str">
        <x:v>はつり工</x:v>
      </x:c>
      <x:c r="G956" s="35" t="n">
        <x:v>31400</x:v>
      </x:c>
      <x:c r="H956" s="35" t="n">
        <x:v>29900</x:v>
      </x:c>
      <x:c r="I956" s="35" t="n">
        <x:f>IF(OR(G956="",H956=""),"",G956-H956)</x:f>
        <x:v>1500</x:v>
      </x:c>
      <x:c r="J956" s="36" t="n">
        <x:f>IF(OR(G956="",H956="",H956=0),"",G956/H956-1)</x:f>
        <x:v>0.050167224080267525</x:v>
      </x:c>
      <x:c r="K956" s="33" t="str">
        <x:v>設定あり</x:v>
      </x:c>
      <x:c r="L956" s="33" t="str">
        <x:v>https://www.mlit.go.jp/report/press/content/001981942.pdf</x:v>
      </x:c>
      <x:c r="M956" s="33" t="str">
        <x:v>https://www.mlit.go.jp/report/press/content/001864366.pdf</x:v>
      </x:c>
    </x:row>
    <x:row r="957">
      <x:c r="A957" s="32" t="n">
        <x:v>46082</x:v>
      </x:c>
      <x:c r="B957" s="33" t="str">
        <x:v>関東</x:v>
      </x:c>
      <x:c r="C957" s="34" t="n">
        <x:v>19</x:v>
      </x:c>
      <x:c r="D957" s="33" t="str">
        <x:v>山梨県</x:v>
      </x:c>
      <x:c r="E957" s="34" t="n">
        <x:v>38</x:v>
      </x:c>
      <x:c r="F957" s="33" t="str">
        <x:v>防水工</x:v>
      </x:c>
      <x:c r="G957" s="35" t="n">
        <x:v>34600</x:v>
      </x:c>
      <x:c r="H957" s="35" t="n">
        <x:v>32400</x:v>
      </x:c>
      <x:c r="I957" s="35" t="n">
        <x:f>IF(OR(G957="",H957=""),"",G957-H957)</x:f>
        <x:v>2200</x:v>
      </x:c>
      <x:c r="J957" s="36" t="n">
        <x:f>IF(OR(G957="",H957="",H957=0),"",G957/H957-1)</x:f>
        <x:v>0.06790123456790131</x:v>
      </x:c>
      <x:c r="K957" s="33" t="str">
        <x:v>設定あり</x:v>
      </x:c>
      <x:c r="L957" s="33" t="str">
        <x:v>https://www.mlit.go.jp/report/press/content/001981942.pdf</x:v>
      </x:c>
      <x:c r="M957" s="33" t="str">
        <x:v>https://www.mlit.go.jp/report/press/content/001864366.pdf</x:v>
      </x:c>
    </x:row>
    <x:row r="958">
      <x:c r="A958" s="32" t="n">
        <x:v>46082</x:v>
      </x:c>
      <x:c r="B958" s="33" t="str">
        <x:v>関東</x:v>
      </x:c>
      <x:c r="C958" s="34" t="n">
        <x:v>19</x:v>
      </x:c>
      <x:c r="D958" s="33" t="str">
        <x:v>山梨県</x:v>
      </x:c>
      <x:c r="E958" s="34" t="n">
        <x:v>39</x:v>
      </x:c>
      <x:c r="F958" s="33" t="str">
        <x:v>板金工</x:v>
      </x:c>
      <x:c r="G958" s="35" t="n">
        <x:v>34800</x:v>
      </x:c>
      <x:c r="H958" s="35" t="n">
        <x:v>32800</x:v>
      </x:c>
      <x:c r="I958" s="35" t="n">
        <x:f>IF(OR(G958="",H958=""),"",G958-H958)</x:f>
        <x:v>2000</x:v>
      </x:c>
      <x:c r="J958" s="36" t="n">
        <x:f>IF(OR(G958="",H958="",H958=0),"",G958/H958-1)</x:f>
        <x:v>0.060975609756097615</x:v>
      </x:c>
      <x:c r="K958" s="33" t="str">
        <x:v>設定あり</x:v>
      </x:c>
      <x:c r="L958" s="33" t="str">
        <x:v>https://www.mlit.go.jp/report/press/content/001981942.pdf</x:v>
      </x:c>
      <x:c r="M958" s="33" t="str">
        <x:v>https://www.mlit.go.jp/report/press/content/001864366.pdf</x:v>
      </x:c>
    </x:row>
    <x:row r="959">
      <x:c r="A959" s="32" t="n">
        <x:v>46082</x:v>
      </x:c>
      <x:c r="B959" s="33" t="str">
        <x:v>関東</x:v>
      </x:c>
      <x:c r="C959" s="34" t="n">
        <x:v>19</x:v>
      </x:c>
      <x:c r="D959" s="33" t="str">
        <x:v>山梨県</x:v>
      </x:c>
      <x:c r="E959" s="34" t="n">
        <x:v>40</x:v>
      </x:c>
      <x:c r="F959" s="33" t="str">
        <x:v>タイル工</x:v>
      </x:c>
      <x:c r="G959" s="35" t="n">
        <x:v>27800</x:v>
      </x:c>
      <x:c r="H959" s="35" t="n">
        <x:v>26800</x:v>
      </x:c>
      <x:c r="I959" s="35" t="n">
        <x:f>IF(OR(G959="",H959=""),"",G959-H959)</x:f>
        <x:v>1000</x:v>
      </x:c>
      <x:c r="J959" s="36" t="n">
        <x:f>IF(OR(G959="",H959="",H959=0),"",G959/H959-1)</x:f>
        <x:v>0.03731343283582089</x:v>
      </x:c>
      <x:c r="K959" s="33" t="str">
        <x:v>設定あり</x:v>
      </x:c>
      <x:c r="L959" s="33" t="str">
        <x:v>https://www.mlit.go.jp/report/press/content/001981942.pdf</x:v>
      </x:c>
      <x:c r="M959" s="33" t="str">
        <x:v>https://www.mlit.go.jp/report/press/content/001864366.pdf</x:v>
      </x:c>
    </x:row>
    <x:row r="960">
      <x:c r="A960" s="32" t="n">
        <x:v>46082</x:v>
      </x:c>
      <x:c r="B960" s="33" t="str">
        <x:v>関東</x:v>
      </x:c>
      <x:c r="C960" s="34" t="n">
        <x:v>19</x:v>
      </x:c>
      <x:c r="D960" s="33" t="str">
        <x:v>山梨県</x:v>
      </x:c>
      <x:c r="E960" s="34" t="n">
        <x:v>41</x:v>
      </x:c>
      <x:c r="F960" s="33" t="str">
        <x:v>サッシ工</x:v>
      </x:c>
      <x:c r="G960" s="35" t="n">
        <x:v>33200</x:v>
      </x:c>
      <x:c r="H960" s="35" t="n">
        <x:v>31600</x:v>
      </x:c>
      <x:c r="I960" s="35" t="n">
        <x:f>IF(OR(G960="",H960=""),"",G960-H960)</x:f>
        <x:v>1600</x:v>
      </x:c>
      <x:c r="J960" s="36" t="n">
        <x:f>IF(OR(G960="",H960="",H960=0),"",G960/H960-1)</x:f>
        <x:v>0.05063291139240511</x:v>
      </x:c>
      <x:c r="K960" s="33" t="str">
        <x:v>設定あり</x:v>
      </x:c>
      <x:c r="L960" s="33" t="str">
        <x:v>https://www.mlit.go.jp/report/press/content/001981942.pdf</x:v>
      </x:c>
      <x:c r="M960" s="33" t="str">
        <x:v>https://www.mlit.go.jp/report/press/content/001864366.pdf</x:v>
      </x:c>
    </x:row>
    <x:row r="961">
      <x:c r="A961" s="32" t="n">
        <x:v>46082</x:v>
      </x:c>
      <x:c r="B961" s="33" t="str">
        <x:v>関東</x:v>
      </x:c>
      <x:c r="C961" s="34" t="n">
        <x:v>19</x:v>
      </x:c>
      <x:c r="D961" s="33" t="str">
        <x:v>山梨県</x:v>
      </x:c>
      <x:c r="E961" s="34" t="n">
        <x:v>42</x:v>
      </x:c>
      <x:c r="F961" s="33" t="str">
        <x:v>屋根ふき工</x:v>
      </x:c>
      <x:c r="G961" s="35"/>
      <x:c r="H961" s="35" t="n">
        <x:v>33500</x:v>
      </x:c>
      <x:c r="I961" s="35" t="str">
        <x:f>IF(OR(G961="",H961=""),"",G961-H961)</x:f>
      </x:c>
      <x:c r="J961" s="36" t="str">
        <x:f>IF(OR(G961="",H961="",H961=0),"",G961/H961-1)</x:f>
      </x:c>
      <x:c r="K961" s="33" t="str">
        <x:v>未設定（当該都道府県）</x:v>
      </x:c>
      <x:c r="L961" s="33" t="str">
        <x:v>https://www.mlit.go.jp/report/press/content/001981942.pdf</x:v>
      </x:c>
      <x:c r="M961" s="33" t="str">
        <x:v>https://www.mlit.go.jp/report/press/content/001864366.pdf</x:v>
      </x:c>
    </x:row>
    <x:row r="962">
      <x:c r="A962" s="32" t="n">
        <x:v>46082</x:v>
      </x:c>
      <x:c r="B962" s="33" t="str">
        <x:v>関東</x:v>
      </x:c>
      <x:c r="C962" s="34" t="n">
        <x:v>19</x:v>
      </x:c>
      <x:c r="D962" s="33" t="str">
        <x:v>山梨県</x:v>
      </x:c>
      <x:c r="E962" s="34" t="n">
        <x:v>43</x:v>
      </x:c>
      <x:c r="F962" s="33" t="str">
        <x:v>内装工</x:v>
      </x:c>
      <x:c r="G962" s="35" t="n">
        <x:v>35300</x:v>
      </x:c>
      <x:c r="H962" s="35" t="n">
        <x:v>33500</x:v>
      </x:c>
      <x:c r="I962" s="35" t="n">
        <x:f>IF(OR(G962="",H962=""),"",G962-H962)</x:f>
        <x:v>1800</x:v>
      </x:c>
      <x:c r="J962" s="36" t="n">
        <x:f>IF(OR(G962="",H962="",H962=0),"",G962/H962-1)</x:f>
        <x:v>0.0537313432835822</x:v>
      </x:c>
      <x:c r="K962" s="33" t="str">
        <x:v>設定あり</x:v>
      </x:c>
      <x:c r="L962" s="33" t="str">
        <x:v>https://www.mlit.go.jp/report/press/content/001981942.pdf</x:v>
      </x:c>
      <x:c r="M962" s="33" t="str">
        <x:v>https://www.mlit.go.jp/report/press/content/001864366.pdf</x:v>
      </x:c>
    </x:row>
    <x:row r="963">
      <x:c r="A963" s="32" t="n">
        <x:v>46082</x:v>
      </x:c>
      <x:c r="B963" s="33" t="str">
        <x:v>関東</x:v>
      </x:c>
      <x:c r="C963" s="34" t="n">
        <x:v>19</x:v>
      </x:c>
      <x:c r="D963" s="33" t="str">
        <x:v>山梨県</x:v>
      </x:c>
      <x:c r="E963" s="34" t="n">
        <x:v>44</x:v>
      </x:c>
      <x:c r="F963" s="33" t="str">
        <x:v>ガラス工</x:v>
      </x:c>
      <x:c r="G963" s="35" t="n">
        <x:v>33500</x:v>
      </x:c>
      <x:c r="H963" s="35" t="n">
        <x:v>31300</x:v>
      </x:c>
      <x:c r="I963" s="35" t="n">
        <x:f>IF(OR(G963="",H963=""),"",G963-H963)</x:f>
        <x:v>2200</x:v>
      </x:c>
      <x:c r="J963" s="36" t="n">
        <x:f>IF(OR(G963="",H963="",H963=0),"",G963/H963-1)</x:f>
        <x:v>0.07028753993610226</x:v>
      </x:c>
      <x:c r="K963" s="33" t="str">
        <x:v>設定あり</x:v>
      </x:c>
      <x:c r="L963" s="33" t="str">
        <x:v>https://www.mlit.go.jp/report/press/content/001981942.pdf</x:v>
      </x:c>
      <x:c r="M963" s="33" t="str">
        <x:v>https://www.mlit.go.jp/report/press/content/001864366.pdf</x:v>
      </x:c>
    </x:row>
    <x:row r="964">
      <x:c r="A964" s="32" t="n">
        <x:v>46082</x:v>
      </x:c>
      <x:c r="B964" s="33" t="str">
        <x:v>関東</x:v>
      </x:c>
      <x:c r="C964" s="34" t="n">
        <x:v>19</x:v>
      </x:c>
      <x:c r="D964" s="33" t="str">
        <x:v>山梨県</x:v>
      </x:c>
      <x:c r="E964" s="34" t="n">
        <x:v>45</x:v>
      </x:c>
      <x:c r="F964" s="33" t="str">
        <x:v>建具工</x:v>
      </x:c>
      <x:c r="G964" s="35"/>
      <x:c r="H964" s="35"/>
      <x:c r="I964" s="35" t="str">
        <x:f>IF(OR(G964="",H964=""),"",G964-H964)</x:f>
      </x:c>
      <x:c r="J964" s="36" t="str">
        <x:f>IF(OR(G964="",H964="",H964=0),"",G964/H964-1)</x:f>
      </x:c>
      <x:c r="K964" s="33" t="str">
        <x:v>未設定（当該都道府県）</x:v>
      </x:c>
      <x:c r="L964" s="33" t="str">
        <x:v>https://www.mlit.go.jp/report/press/content/001981942.pdf</x:v>
      </x:c>
      <x:c r="M964" s="33" t="str">
        <x:v>https://www.mlit.go.jp/report/press/content/001864366.pdf</x:v>
      </x:c>
    </x:row>
    <x:row r="965">
      <x:c r="A965" s="32" t="n">
        <x:v>46082</x:v>
      </x:c>
      <x:c r="B965" s="33" t="str">
        <x:v>関東</x:v>
      </x:c>
      <x:c r="C965" s="34" t="n">
        <x:v>19</x:v>
      </x:c>
      <x:c r="D965" s="33" t="str">
        <x:v>山梨県</x:v>
      </x:c>
      <x:c r="E965" s="34" t="n">
        <x:v>46</x:v>
      </x:c>
      <x:c r="F965" s="33" t="str">
        <x:v>ダクト工</x:v>
      </x:c>
      <x:c r="G965" s="35" t="n">
        <x:v>29100</x:v>
      </x:c>
      <x:c r="H965" s="35" t="n">
        <x:v>28200</x:v>
      </x:c>
      <x:c r="I965" s="35" t="n">
        <x:f>IF(OR(G965="",H965=""),"",G965-H965)</x:f>
        <x:v>900</x:v>
      </x:c>
      <x:c r="J965" s="36" t="n">
        <x:f>IF(OR(G965="",H965="",H965=0),"",G965/H965-1)</x:f>
        <x:v>0.03191489361702127</x:v>
      </x:c>
      <x:c r="K965" s="33" t="str">
        <x:v>設定あり</x:v>
      </x:c>
      <x:c r="L965" s="33" t="str">
        <x:v>https://www.mlit.go.jp/report/press/content/001981942.pdf</x:v>
      </x:c>
      <x:c r="M965" s="33" t="str">
        <x:v>https://www.mlit.go.jp/report/press/content/001864366.pdf</x:v>
      </x:c>
    </x:row>
    <x:row r="966">
      <x:c r="A966" s="32" t="n">
        <x:v>46082</x:v>
      </x:c>
      <x:c r="B966" s="33" t="str">
        <x:v>関東</x:v>
      </x:c>
      <x:c r="C966" s="34" t="n">
        <x:v>19</x:v>
      </x:c>
      <x:c r="D966" s="33" t="str">
        <x:v>山梨県</x:v>
      </x:c>
      <x:c r="E966" s="34" t="n">
        <x:v>47</x:v>
      </x:c>
      <x:c r="F966" s="33" t="str">
        <x:v>保温工</x:v>
      </x:c>
      <x:c r="G966" s="35" t="n">
        <x:v>28800</x:v>
      </x:c>
      <x:c r="H966" s="35" t="n">
        <x:v>27500</x:v>
      </x:c>
      <x:c r="I966" s="35" t="n">
        <x:f>IF(OR(G966="",H966=""),"",G966-H966)</x:f>
        <x:v>1300</x:v>
      </x:c>
      <x:c r="J966" s="36" t="n">
        <x:f>IF(OR(G966="",H966="",H966=0),"",G966/H966-1)</x:f>
        <x:v>0.047272727272727355</x:v>
      </x:c>
      <x:c r="K966" s="33" t="str">
        <x:v>設定あり</x:v>
      </x:c>
      <x:c r="L966" s="33" t="str">
        <x:v>https://www.mlit.go.jp/report/press/content/001981942.pdf</x:v>
      </x:c>
      <x:c r="M966" s="33" t="str">
        <x:v>https://www.mlit.go.jp/report/press/content/001864366.pdf</x:v>
      </x:c>
    </x:row>
    <x:row r="967">
      <x:c r="A967" s="32" t="n">
        <x:v>46082</x:v>
      </x:c>
      <x:c r="B967" s="33" t="str">
        <x:v>関東</x:v>
      </x:c>
      <x:c r="C967" s="34" t="n">
        <x:v>19</x:v>
      </x:c>
      <x:c r="D967" s="33" t="str">
        <x:v>山梨県</x:v>
      </x:c>
      <x:c r="E967" s="34" t="n">
        <x:v>48</x:v>
      </x:c>
      <x:c r="F967" s="33" t="str">
        <x:v>建築ブロック工</x:v>
      </x:c>
      <x:c r="G967" s="35"/>
      <x:c r="H967" s="35"/>
      <x:c r="I967" s="35" t="str">
        <x:f>IF(OR(G967="",H967=""),"",G967-H967)</x:f>
      </x:c>
      <x:c r="J967" s="36" t="str">
        <x:f>IF(OR(G967="",H967="",H967=0),"",G967/H967-1)</x:f>
      </x:c>
      <x:c r="K967" s="33" t="str">
        <x:v>未設定（全国・有効標本数不足）</x:v>
      </x:c>
      <x:c r="L967" s="33" t="str">
        <x:v>https://www.mlit.go.jp/report/press/content/001981942.pdf</x:v>
      </x:c>
      <x:c r="M967" s="33" t="str">
        <x:v>https://www.mlit.go.jp/report/press/content/001864366.pdf</x:v>
      </x:c>
    </x:row>
    <x:row r="968">
      <x:c r="A968" s="32" t="n">
        <x:v>46082</x:v>
      </x:c>
      <x:c r="B968" s="33" t="str">
        <x:v>関東</x:v>
      </x:c>
      <x:c r="C968" s="34" t="n">
        <x:v>19</x:v>
      </x:c>
      <x:c r="D968" s="33" t="str">
        <x:v>山梨県</x:v>
      </x:c>
      <x:c r="E968" s="34" t="n">
        <x:v>49</x:v>
      </x:c>
      <x:c r="F968" s="33" t="str">
        <x:v>設備機械工</x:v>
      </x:c>
      <x:c r="G968" s="35" t="n">
        <x:v>28200</x:v>
      </x:c>
      <x:c r="H968" s="35" t="n">
        <x:v>27800</x:v>
      </x:c>
      <x:c r="I968" s="35" t="n">
        <x:f>IF(OR(G968="",H968=""),"",G968-H968)</x:f>
        <x:v>400</x:v>
      </x:c>
      <x:c r="J968" s="36" t="n">
        <x:f>IF(OR(G968="",H968="",H968=0),"",G968/H968-1)</x:f>
        <x:v>0.014388489208633004</x:v>
      </x:c>
      <x:c r="K968" s="33" t="str">
        <x:v>設定あり</x:v>
      </x:c>
      <x:c r="L968" s="33" t="str">
        <x:v>https://www.mlit.go.jp/report/press/content/001981942.pdf</x:v>
      </x:c>
      <x:c r="M968" s="33" t="str">
        <x:v>https://www.mlit.go.jp/report/press/content/001864366.pdf</x:v>
      </x:c>
    </x:row>
    <x:row r="969">
      <x:c r="A969" s="32" t="n">
        <x:v>46082</x:v>
      </x:c>
      <x:c r="B969" s="33" t="str">
        <x:v>関東</x:v>
      </x:c>
      <x:c r="C969" s="34" t="n">
        <x:v>19</x:v>
      </x:c>
      <x:c r="D969" s="33" t="str">
        <x:v>山梨県</x:v>
      </x:c>
      <x:c r="E969" s="34" t="n">
        <x:v>50</x:v>
      </x:c>
      <x:c r="F969" s="33" t="str">
        <x:v>交通誘導警備員A</x:v>
      </x:c>
      <x:c r="G969" s="35" t="n">
        <x:v>18700</x:v>
      </x:c>
      <x:c r="H969" s="35" t="n">
        <x:v>18200</x:v>
      </x:c>
      <x:c r="I969" s="35" t="n">
        <x:f>IF(OR(G969="",H969=""),"",G969-H969)</x:f>
        <x:v>500</x:v>
      </x:c>
      <x:c r="J969" s="36" t="n">
        <x:f>IF(OR(G969="",H969="",H969=0),"",G969/H969-1)</x:f>
        <x:v>0.027472527472527375</x:v>
      </x:c>
      <x:c r="K969" s="33" t="str">
        <x:v>設定あり</x:v>
      </x:c>
      <x:c r="L969" s="33" t="str">
        <x:v>https://www.mlit.go.jp/report/press/content/001981942.pdf</x:v>
      </x:c>
      <x:c r="M969" s="33" t="str">
        <x:v>https://www.mlit.go.jp/report/press/content/001864366.pdf</x:v>
      </x:c>
    </x:row>
    <x:row r="970">
      <x:c r="A970" s="32" t="n">
        <x:v>46082</x:v>
      </x:c>
      <x:c r="B970" s="33" t="str">
        <x:v>関東</x:v>
      </x:c>
      <x:c r="C970" s="34" t="n">
        <x:v>19</x:v>
      </x:c>
      <x:c r="D970" s="33" t="str">
        <x:v>山梨県</x:v>
      </x:c>
      <x:c r="E970" s="34" t="n">
        <x:v>51</x:v>
      </x:c>
      <x:c r="F970" s="33" t="str">
        <x:v>交通誘導警備員B</x:v>
      </x:c>
      <x:c r="G970" s="35" t="n">
        <x:v>17300</x:v>
      </x:c>
      <x:c r="H970" s="35" t="n">
        <x:v>16100</x:v>
      </x:c>
      <x:c r="I970" s="35" t="n">
        <x:f>IF(OR(G970="",H970=""),"",G970-H970)</x:f>
        <x:v>1200</x:v>
      </x:c>
      <x:c r="J970" s="36" t="n">
        <x:f>IF(OR(G970="",H970="",H970=0),"",G970/H970-1)</x:f>
        <x:v>0.07453416149068315</x:v>
      </x:c>
      <x:c r="K970" s="33" t="str">
        <x:v>設定あり</x:v>
      </x:c>
      <x:c r="L970" s="33" t="str">
        <x:v>https://www.mlit.go.jp/report/press/content/001981942.pdf</x:v>
      </x:c>
      <x:c r="M970" s="33" t="str">
        <x:v>https://www.mlit.go.jp/report/press/content/001864366.pdf</x:v>
      </x:c>
    </x:row>
    <x:row r="971">
      <x:c r="A971" s="32" t="n">
        <x:v>46082</x:v>
      </x:c>
      <x:c r="B971" s="33" t="str">
        <x:v>関東</x:v>
      </x:c>
      <x:c r="C971" s="34" t="n">
        <x:v>20</x:v>
      </x:c>
      <x:c r="D971" s="33" t="str">
        <x:v>長野県</x:v>
      </x:c>
      <x:c r="E971" s="34" t="n">
        <x:v>1</x:v>
      </x:c>
      <x:c r="F971" s="33" t="str">
        <x:v>特殊作業員</x:v>
      </x:c>
      <x:c r="G971" s="35" t="n">
        <x:v>28400</x:v>
      </x:c>
      <x:c r="H971" s="35" t="n">
        <x:v>27300</x:v>
      </x:c>
      <x:c r="I971" s="35" t="n">
        <x:f>IF(OR(G971="",H971=""),"",G971-H971)</x:f>
        <x:v>1100</x:v>
      </x:c>
      <x:c r="J971" s="36" t="n">
        <x:f>IF(OR(G971="",H971="",H971=0),"",G971/H971-1)</x:f>
        <x:v>0.04029304029304037</x:v>
      </x:c>
      <x:c r="K971" s="33" t="str">
        <x:v>設定あり</x:v>
      </x:c>
      <x:c r="L971" s="33" t="str">
        <x:v>https://www.mlit.go.jp/report/press/content/001981942.pdf</x:v>
      </x:c>
      <x:c r="M971" s="33" t="str">
        <x:v>https://www.mlit.go.jp/report/press/content/001864366.pdf</x:v>
      </x:c>
    </x:row>
    <x:row r="972">
      <x:c r="A972" s="32" t="n">
        <x:v>46082</x:v>
      </x:c>
      <x:c r="B972" s="33" t="str">
        <x:v>関東</x:v>
      </x:c>
      <x:c r="C972" s="34" t="n">
        <x:v>20</x:v>
      </x:c>
      <x:c r="D972" s="33" t="str">
        <x:v>長野県</x:v>
      </x:c>
      <x:c r="E972" s="34" t="n">
        <x:v>2</x:v>
      </x:c>
      <x:c r="F972" s="33" t="str">
        <x:v>普通作業員</x:v>
      </x:c>
      <x:c r="G972" s="35" t="n">
        <x:v>24600</x:v>
      </x:c>
      <x:c r="H972" s="35" t="n">
        <x:v>24100</x:v>
      </x:c>
      <x:c r="I972" s="35" t="n">
        <x:f>IF(OR(G972="",H972=""),"",G972-H972)</x:f>
        <x:v>500</x:v>
      </x:c>
      <x:c r="J972" s="36" t="n">
        <x:f>IF(OR(G972="",H972="",H972=0),"",G972/H972-1)</x:f>
        <x:v>0.020746887966804906</x:v>
      </x:c>
      <x:c r="K972" s="33" t="str">
        <x:v>設定あり</x:v>
      </x:c>
      <x:c r="L972" s="33" t="str">
        <x:v>https://www.mlit.go.jp/report/press/content/001981942.pdf</x:v>
      </x:c>
      <x:c r="M972" s="33" t="str">
        <x:v>https://www.mlit.go.jp/report/press/content/001864366.pdf</x:v>
      </x:c>
    </x:row>
    <x:row r="973">
      <x:c r="A973" s="32" t="n">
        <x:v>46082</x:v>
      </x:c>
      <x:c r="B973" s="33" t="str">
        <x:v>関東</x:v>
      </x:c>
      <x:c r="C973" s="34" t="n">
        <x:v>20</x:v>
      </x:c>
      <x:c r="D973" s="33" t="str">
        <x:v>長野県</x:v>
      </x:c>
      <x:c r="E973" s="34" t="n">
        <x:v>3</x:v>
      </x:c>
      <x:c r="F973" s="33" t="str">
        <x:v>軽作業員</x:v>
      </x:c>
      <x:c r="G973" s="35" t="n">
        <x:v>18900</x:v>
      </x:c>
      <x:c r="H973" s="35" t="n">
        <x:v>18500</x:v>
      </x:c>
      <x:c r="I973" s="35" t="n">
        <x:f>IF(OR(G973="",H973=""),"",G973-H973)</x:f>
        <x:v>400</x:v>
      </x:c>
      <x:c r="J973" s="36" t="n">
        <x:f>IF(OR(G973="",H973="",H973=0),"",G973/H973-1)</x:f>
        <x:v>0.021621621621621623</x:v>
      </x:c>
      <x:c r="K973" s="33" t="str">
        <x:v>設定あり</x:v>
      </x:c>
      <x:c r="L973" s="33" t="str">
        <x:v>https://www.mlit.go.jp/report/press/content/001981942.pdf</x:v>
      </x:c>
      <x:c r="M973" s="33" t="str">
        <x:v>https://www.mlit.go.jp/report/press/content/001864366.pdf</x:v>
      </x:c>
    </x:row>
    <x:row r="974">
      <x:c r="A974" s="32" t="n">
        <x:v>46082</x:v>
      </x:c>
      <x:c r="B974" s="33" t="str">
        <x:v>関東</x:v>
      </x:c>
      <x:c r="C974" s="34" t="n">
        <x:v>20</x:v>
      </x:c>
      <x:c r="D974" s="33" t="str">
        <x:v>長野県</x:v>
      </x:c>
      <x:c r="E974" s="34" t="n">
        <x:v>4</x:v>
      </x:c>
      <x:c r="F974" s="33" t="str">
        <x:v>造園工</x:v>
      </x:c>
      <x:c r="G974" s="35" t="n">
        <x:v>26700</x:v>
      </x:c>
      <x:c r="H974" s="35" t="n">
        <x:v>25700</x:v>
      </x:c>
      <x:c r="I974" s="35" t="n">
        <x:f>IF(OR(G974="",H974=""),"",G974-H974)</x:f>
        <x:v>1000</x:v>
      </x:c>
      <x:c r="J974" s="36" t="n">
        <x:f>IF(OR(G974="",H974="",H974=0),"",G974/H974-1)</x:f>
        <x:v>0.03891050583657596</x:v>
      </x:c>
      <x:c r="K974" s="33" t="str">
        <x:v>設定あり</x:v>
      </x:c>
      <x:c r="L974" s="33" t="str">
        <x:v>https://www.mlit.go.jp/report/press/content/001981942.pdf</x:v>
      </x:c>
      <x:c r="M974" s="33" t="str">
        <x:v>https://www.mlit.go.jp/report/press/content/001864366.pdf</x:v>
      </x:c>
    </x:row>
    <x:row r="975">
      <x:c r="A975" s="32" t="n">
        <x:v>46082</x:v>
      </x:c>
      <x:c r="B975" s="33" t="str">
        <x:v>関東</x:v>
      </x:c>
      <x:c r="C975" s="34" t="n">
        <x:v>20</x:v>
      </x:c>
      <x:c r="D975" s="33" t="str">
        <x:v>長野県</x:v>
      </x:c>
      <x:c r="E975" s="34" t="n">
        <x:v>5</x:v>
      </x:c>
      <x:c r="F975" s="33" t="str">
        <x:v>法面工</x:v>
      </x:c>
      <x:c r="G975" s="35" t="n">
        <x:v>31500</x:v>
      </x:c>
      <x:c r="H975" s="35" t="n">
        <x:v>30900</x:v>
      </x:c>
      <x:c r="I975" s="35" t="n">
        <x:f>IF(OR(G975="",H975=""),"",G975-H975)</x:f>
        <x:v>600</x:v>
      </x:c>
      <x:c r="J975" s="36" t="n">
        <x:f>IF(OR(G975="",H975="",H975=0),"",G975/H975-1)</x:f>
        <x:v>0.01941747572815533</x:v>
      </x:c>
      <x:c r="K975" s="33" t="str">
        <x:v>設定あり</x:v>
      </x:c>
      <x:c r="L975" s="33" t="str">
        <x:v>https://www.mlit.go.jp/report/press/content/001981942.pdf</x:v>
      </x:c>
      <x:c r="M975" s="33" t="str">
        <x:v>https://www.mlit.go.jp/report/press/content/001864366.pdf</x:v>
      </x:c>
    </x:row>
    <x:row r="976">
      <x:c r="A976" s="32" t="n">
        <x:v>46082</x:v>
      </x:c>
      <x:c r="B976" s="33" t="str">
        <x:v>関東</x:v>
      </x:c>
      <x:c r="C976" s="34" t="n">
        <x:v>20</x:v>
      </x:c>
      <x:c r="D976" s="33" t="str">
        <x:v>長野県</x:v>
      </x:c>
      <x:c r="E976" s="34" t="n">
        <x:v>6</x:v>
      </x:c>
      <x:c r="F976" s="33" t="str">
        <x:v>とび工</x:v>
      </x:c>
      <x:c r="G976" s="35" t="n">
        <x:v>29100</x:v>
      </x:c>
      <x:c r="H976" s="35" t="n">
        <x:v>28600</x:v>
      </x:c>
      <x:c r="I976" s="35" t="n">
        <x:f>IF(OR(G976="",H976=""),"",G976-H976)</x:f>
        <x:v>500</x:v>
      </x:c>
      <x:c r="J976" s="36" t="n">
        <x:f>IF(OR(G976="",H976="",H976=0),"",G976/H976-1)</x:f>
        <x:v>0.0174825174825175</x:v>
      </x:c>
      <x:c r="K976" s="33" t="str">
        <x:v>設定あり</x:v>
      </x:c>
      <x:c r="L976" s="33" t="str">
        <x:v>https://www.mlit.go.jp/report/press/content/001981942.pdf</x:v>
      </x:c>
      <x:c r="M976" s="33" t="str">
        <x:v>https://www.mlit.go.jp/report/press/content/001864366.pdf</x:v>
      </x:c>
    </x:row>
    <x:row r="977">
      <x:c r="A977" s="32" t="n">
        <x:v>46082</x:v>
      </x:c>
      <x:c r="B977" s="33" t="str">
        <x:v>関東</x:v>
      </x:c>
      <x:c r="C977" s="34" t="n">
        <x:v>20</x:v>
      </x:c>
      <x:c r="D977" s="33" t="str">
        <x:v>長野県</x:v>
      </x:c>
      <x:c r="E977" s="34" t="n">
        <x:v>7</x:v>
      </x:c>
      <x:c r="F977" s="33" t="str">
        <x:v>石工</x:v>
      </x:c>
      <x:c r="G977" s="35" t="n">
        <x:v>30400</x:v>
      </x:c>
      <x:c r="H977" s="35" t="n">
        <x:v>29700</x:v>
      </x:c>
      <x:c r="I977" s="35" t="n">
        <x:f>IF(OR(G977="",H977=""),"",G977-H977)</x:f>
        <x:v>700</x:v>
      </x:c>
      <x:c r="J977" s="36" t="n">
        <x:f>IF(OR(G977="",H977="",H977=0),"",G977/H977-1)</x:f>
        <x:v>0.023569023569023573</x:v>
      </x:c>
      <x:c r="K977" s="33" t="str">
        <x:v>設定あり</x:v>
      </x:c>
      <x:c r="L977" s="33" t="str">
        <x:v>https://www.mlit.go.jp/report/press/content/001981942.pdf</x:v>
      </x:c>
      <x:c r="M977" s="33" t="str">
        <x:v>https://www.mlit.go.jp/report/press/content/001864366.pdf</x:v>
      </x:c>
    </x:row>
    <x:row r="978">
      <x:c r="A978" s="32" t="n">
        <x:v>46082</x:v>
      </x:c>
      <x:c r="B978" s="33" t="str">
        <x:v>関東</x:v>
      </x:c>
      <x:c r="C978" s="34" t="n">
        <x:v>20</x:v>
      </x:c>
      <x:c r="D978" s="33" t="str">
        <x:v>長野県</x:v>
      </x:c>
      <x:c r="E978" s="34" t="n">
        <x:v>8</x:v>
      </x:c>
      <x:c r="F978" s="33" t="str">
        <x:v>ブロック工</x:v>
      </x:c>
      <x:c r="G978" s="35" t="n">
        <x:v>30000</x:v>
      </x:c>
      <x:c r="H978" s="35" t="n">
        <x:v>28000</x:v>
      </x:c>
      <x:c r="I978" s="35" t="n">
        <x:f>IF(OR(G978="",H978=""),"",G978-H978)</x:f>
        <x:v>2000</x:v>
      </x:c>
      <x:c r="J978" s="36" t="n">
        <x:f>IF(OR(G978="",H978="",H978=0),"",G978/H978-1)</x:f>
        <x:v>0.0714285714285714</x:v>
      </x:c>
      <x:c r="K978" s="33" t="str">
        <x:v>設定あり</x:v>
      </x:c>
      <x:c r="L978" s="33" t="str">
        <x:v>https://www.mlit.go.jp/report/press/content/001981942.pdf</x:v>
      </x:c>
      <x:c r="M978" s="33" t="str">
        <x:v>https://www.mlit.go.jp/report/press/content/001864366.pdf</x:v>
      </x:c>
    </x:row>
    <x:row r="979">
      <x:c r="A979" s="32" t="n">
        <x:v>46082</x:v>
      </x:c>
      <x:c r="B979" s="33" t="str">
        <x:v>関東</x:v>
      </x:c>
      <x:c r="C979" s="34" t="n">
        <x:v>20</x:v>
      </x:c>
      <x:c r="D979" s="33" t="str">
        <x:v>長野県</x:v>
      </x:c>
      <x:c r="E979" s="34" t="n">
        <x:v>9</x:v>
      </x:c>
      <x:c r="F979" s="33" t="str">
        <x:v>電工</x:v>
      </x:c>
      <x:c r="G979" s="35" t="n">
        <x:v>28900</x:v>
      </x:c>
      <x:c r="H979" s="35" t="n">
        <x:v>27200</x:v>
      </x:c>
      <x:c r="I979" s="35" t="n">
        <x:f>IF(OR(G979="",H979=""),"",G979-H979)</x:f>
        <x:v>1700</x:v>
      </x:c>
      <x:c r="J979" s="36" t="n">
        <x:f>IF(OR(G979="",H979="",H979=0),"",G979/H979-1)</x:f>
        <x:v>0.0625</x:v>
      </x:c>
      <x:c r="K979" s="33" t="str">
        <x:v>設定あり</x:v>
      </x:c>
      <x:c r="L979" s="33" t="str">
        <x:v>https://www.mlit.go.jp/report/press/content/001981942.pdf</x:v>
      </x:c>
      <x:c r="M979" s="33" t="str">
        <x:v>https://www.mlit.go.jp/report/press/content/001864366.pdf</x:v>
      </x:c>
    </x:row>
    <x:row r="980">
      <x:c r="A980" s="32" t="n">
        <x:v>46082</x:v>
      </x:c>
      <x:c r="B980" s="33" t="str">
        <x:v>関東</x:v>
      </x:c>
      <x:c r="C980" s="34" t="n">
        <x:v>20</x:v>
      </x:c>
      <x:c r="D980" s="33" t="str">
        <x:v>長野県</x:v>
      </x:c>
      <x:c r="E980" s="34" t="n">
        <x:v>10</x:v>
      </x:c>
      <x:c r="F980" s="33" t="str">
        <x:v>鉄筋工</x:v>
      </x:c>
      <x:c r="G980" s="35" t="n">
        <x:v>29100</x:v>
      </x:c>
      <x:c r="H980" s="35" t="n">
        <x:v>27700</x:v>
      </x:c>
      <x:c r="I980" s="35" t="n">
        <x:f>IF(OR(G980="",H980=""),"",G980-H980)</x:f>
        <x:v>1400</x:v>
      </x:c>
      <x:c r="J980" s="36" t="n">
        <x:f>IF(OR(G980="",H980="",H980=0),"",G980/H980-1)</x:f>
        <x:v>0.05054151624548742</x:v>
      </x:c>
      <x:c r="K980" s="33" t="str">
        <x:v>設定あり</x:v>
      </x:c>
      <x:c r="L980" s="33" t="str">
        <x:v>https://www.mlit.go.jp/report/press/content/001981942.pdf</x:v>
      </x:c>
      <x:c r="M980" s="33" t="str">
        <x:v>https://www.mlit.go.jp/report/press/content/001864366.pdf</x:v>
      </x:c>
    </x:row>
    <x:row r="981">
      <x:c r="A981" s="32" t="n">
        <x:v>46082</x:v>
      </x:c>
      <x:c r="B981" s="33" t="str">
        <x:v>関東</x:v>
      </x:c>
      <x:c r="C981" s="34" t="n">
        <x:v>20</x:v>
      </x:c>
      <x:c r="D981" s="33" t="str">
        <x:v>長野県</x:v>
      </x:c>
      <x:c r="E981" s="34" t="n">
        <x:v>11</x:v>
      </x:c>
      <x:c r="F981" s="33" t="str">
        <x:v>鉄骨工</x:v>
      </x:c>
      <x:c r="G981" s="35" t="n">
        <x:v>28300</x:v>
      </x:c>
      <x:c r="H981" s="35" t="n">
        <x:v>27700</x:v>
      </x:c>
      <x:c r="I981" s="35" t="n">
        <x:f>IF(OR(G981="",H981=""),"",G981-H981)</x:f>
        <x:v>600</x:v>
      </x:c>
      <x:c r="J981" s="36" t="n">
        <x:f>IF(OR(G981="",H981="",H981=0),"",G981/H981-1)</x:f>
        <x:v>0.02166064981949467</x:v>
      </x:c>
      <x:c r="K981" s="33" t="str">
        <x:v>設定あり</x:v>
      </x:c>
      <x:c r="L981" s="33" t="str">
        <x:v>https://www.mlit.go.jp/report/press/content/001981942.pdf</x:v>
      </x:c>
      <x:c r="M981" s="33" t="str">
        <x:v>https://www.mlit.go.jp/report/press/content/001864366.pdf</x:v>
      </x:c>
    </x:row>
    <x:row r="982">
      <x:c r="A982" s="32" t="n">
        <x:v>46082</x:v>
      </x:c>
      <x:c r="B982" s="33" t="str">
        <x:v>関東</x:v>
      </x:c>
      <x:c r="C982" s="34" t="n">
        <x:v>20</x:v>
      </x:c>
      <x:c r="D982" s="33" t="str">
        <x:v>長野県</x:v>
      </x:c>
      <x:c r="E982" s="34" t="n">
        <x:v>12</x:v>
      </x:c>
      <x:c r="F982" s="33" t="str">
        <x:v>塗装工</x:v>
      </x:c>
      <x:c r="G982" s="35" t="n">
        <x:v>30900</x:v>
      </x:c>
      <x:c r="H982" s="35" t="n">
        <x:v>28900</x:v>
      </x:c>
      <x:c r="I982" s="35" t="n">
        <x:f>IF(OR(G982="",H982=""),"",G982-H982)</x:f>
        <x:v>2000</x:v>
      </x:c>
      <x:c r="J982" s="36" t="n">
        <x:f>IF(OR(G982="",H982="",H982=0),"",G982/H982-1)</x:f>
        <x:v>0.0692041522491349</x:v>
      </x:c>
      <x:c r="K982" s="33" t="str">
        <x:v>設定あり</x:v>
      </x:c>
      <x:c r="L982" s="33" t="str">
        <x:v>https://www.mlit.go.jp/report/press/content/001981942.pdf</x:v>
      </x:c>
      <x:c r="M982" s="33" t="str">
        <x:v>https://www.mlit.go.jp/report/press/content/001864366.pdf</x:v>
      </x:c>
    </x:row>
    <x:row r="983">
      <x:c r="A983" s="32" t="n">
        <x:v>46082</x:v>
      </x:c>
      <x:c r="B983" s="33" t="str">
        <x:v>関東</x:v>
      </x:c>
      <x:c r="C983" s="34" t="n">
        <x:v>20</x:v>
      </x:c>
      <x:c r="D983" s="33" t="str">
        <x:v>長野県</x:v>
      </x:c>
      <x:c r="E983" s="34" t="n">
        <x:v>13</x:v>
      </x:c>
      <x:c r="F983" s="33" t="str">
        <x:v>溶接工</x:v>
      </x:c>
      <x:c r="G983" s="35" t="n">
        <x:v>33200</x:v>
      </x:c>
      <x:c r="H983" s="35" t="n">
        <x:v>31800</x:v>
      </x:c>
      <x:c r="I983" s="35" t="n">
        <x:f>IF(OR(G983="",H983=""),"",G983-H983)</x:f>
        <x:v>1400</x:v>
      </x:c>
      <x:c r="J983" s="36" t="n">
        <x:f>IF(OR(G983="",H983="",H983=0),"",G983/H983-1)</x:f>
        <x:v>0.04402515723270439</x:v>
      </x:c>
      <x:c r="K983" s="33" t="str">
        <x:v>設定あり</x:v>
      </x:c>
      <x:c r="L983" s="33" t="str">
        <x:v>https://www.mlit.go.jp/report/press/content/001981942.pdf</x:v>
      </x:c>
      <x:c r="M983" s="33" t="str">
        <x:v>https://www.mlit.go.jp/report/press/content/001864366.pdf</x:v>
      </x:c>
    </x:row>
    <x:row r="984">
      <x:c r="A984" s="32" t="n">
        <x:v>46082</x:v>
      </x:c>
      <x:c r="B984" s="33" t="str">
        <x:v>関東</x:v>
      </x:c>
      <x:c r="C984" s="34" t="n">
        <x:v>20</x:v>
      </x:c>
      <x:c r="D984" s="33" t="str">
        <x:v>長野県</x:v>
      </x:c>
      <x:c r="E984" s="34" t="n">
        <x:v>14</x:v>
      </x:c>
      <x:c r="F984" s="33" t="str">
        <x:v>運転手（特殊）</x:v>
      </x:c>
      <x:c r="G984" s="35" t="n">
        <x:v>27700</x:v>
      </x:c>
      <x:c r="H984" s="35" t="n">
        <x:v>26900</x:v>
      </x:c>
      <x:c r="I984" s="35" t="n">
        <x:f>IF(OR(G984="",H984=""),"",G984-H984)</x:f>
        <x:v>800</x:v>
      </x:c>
      <x:c r="J984" s="36" t="n">
        <x:f>IF(OR(G984="",H984="",H984=0),"",G984/H984-1)</x:f>
        <x:v>0.029739776951672958</x:v>
      </x:c>
      <x:c r="K984" s="33" t="str">
        <x:v>設定あり</x:v>
      </x:c>
      <x:c r="L984" s="33" t="str">
        <x:v>https://www.mlit.go.jp/report/press/content/001981942.pdf</x:v>
      </x:c>
      <x:c r="M984" s="33" t="str">
        <x:v>https://www.mlit.go.jp/report/press/content/001864366.pdf</x:v>
      </x:c>
    </x:row>
    <x:row r="985">
      <x:c r="A985" s="32" t="n">
        <x:v>46082</x:v>
      </x:c>
      <x:c r="B985" s="33" t="str">
        <x:v>関東</x:v>
      </x:c>
      <x:c r="C985" s="34" t="n">
        <x:v>20</x:v>
      </x:c>
      <x:c r="D985" s="33" t="str">
        <x:v>長野県</x:v>
      </x:c>
      <x:c r="E985" s="34" t="n">
        <x:v>15</x:v>
      </x:c>
      <x:c r="F985" s="33" t="str">
        <x:v>運転手（一般）</x:v>
      </x:c>
      <x:c r="G985" s="35" t="n">
        <x:v>24000</x:v>
      </x:c>
      <x:c r="H985" s="35" t="n">
        <x:v>23500</x:v>
      </x:c>
      <x:c r="I985" s="35" t="n">
        <x:f>IF(OR(G985="",H985=""),"",G985-H985)</x:f>
        <x:v>500</x:v>
      </x:c>
      <x:c r="J985" s="36" t="n">
        <x:f>IF(OR(G985="",H985="",H985=0),"",G985/H985-1)</x:f>
        <x:v>0.02127659574468077</x:v>
      </x:c>
      <x:c r="K985" s="33" t="str">
        <x:v>設定あり</x:v>
      </x:c>
      <x:c r="L985" s="33" t="str">
        <x:v>https://www.mlit.go.jp/report/press/content/001981942.pdf</x:v>
      </x:c>
      <x:c r="M985" s="33" t="str">
        <x:v>https://www.mlit.go.jp/report/press/content/001864366.pdf</x:v>
      </x:c>
    </x:row>
    <x:row r="986">
      <x:c r="A986" s="32" t="n">
        <x:v>46082</x:v>
      </x:c>
      <x:c r="B986" s="33" t="str">
        <x:v>関東</x:v>
      </x:c>
      <x:c r="C986" s="34" t="n">
        <x:v>20</x:v>
      </x:c>
      <x:c r="D986" s="33" t="str">
        <x:v>長野県</x:v>
      </x:c>
      <x:c r="E986" s="34" t="n">
        <x:v>16</x:v>
      </x:c>
      <x:c r="F986" s="33" t="str">
        <x:v>潜かん工</x:v>
      </x:c>
      <x:c r="G986" s="35" t="n">
        <x:v>37400</x:v>
      </x:c>
      <x:c r="H986" s="35" t="n">
        <x:v>36700</x:v>
      </x:c>
      <x:c r="I986" s="35" t="n">
        <x:f>IF(OR(G986="",H986=""),"",G986-H986)</x:f>
        <x:v>700</x:v>
      </x:c>
      <x:c r="J986" s="36" t="n">
        <x:f>IF(OR(G986="",H986="",H986=0),"",G986/H986-1)</x:f>
        <x:v>0.019073569482288777</x:v>
      </x:c>
      <x:c r="K986" s="33" t="str">
        <x:v>設定あり</x:v>
      </x:c>
      <x:c r="L986" s="33" t="str">
        <x:v>https://www.mlit.go.jp/report/press/content/001981942.pdf</x:v>
      </x:c>
      <x:c r="M986" s="33" t="str">
        <x:v>https://www.mlit.go.jp/report/press/content/001864366.pdf</x:v>
      </x:c>
    </x:row>
    <x:row r="987">
      <x:c r="A987" s="32" t="n">
        <x:v>46082</x:v>
      </x:c>
      <x:c r="B987" s="33" t="str">
        <x:v>関東</x:v>
      </x:c>
      <x:c r="C987" s="34" t="n">
        <x:v>20</x:v>
      </x:c>
      <x:c r="D987" s="33" t="str">
        <x:v>長野県</x:v>
      </x:c>
      <x:c r="E987" s="34" t="n">
        <x:v>17</x:v>
      </x:c>
      <x:c r="F987" s="33" t="str">
        <x:v>潜かん世話役</x:v>
      </x:c>
      <x:c r="G987" s="35" t="n">
        <x:v>44500</x:v>
      </x:c>
      <x:c r="H987" s="35" t="n">
        <x:v>43600</x:v>
      </x:c>
      <x:c r="I987" s="35" t="n">
        <x:f>IF(OR(G987="",H987=""),"",G987-H987)</x:f>
        <x:v>900</x:v>
      </x:c>
      <x:c r="J987" s="36" t="n">
        <x:f>IF(OR(G987="",H987="",H987=0),"",G987/H987-1)</x:f>
        <x:v>0.020642201834862428</x:v>
      </x:c>
      <x:c r="K987" s="33" t="str">
        <x:v>設定あり</x:v>
      </x:c>
      <x:c r="L987" s="33" t="str">
        <x:v>https://www.mlit.go.jp/report/press/content/001981942.pdf</x:v>
      </x:c>
      <x:c r="M987" s="33" t="str">
        <x:v>https://www.mlit.go.jp/report/press/content/001864366.pdf</x:v>
      </x:c>
    </x:row>
    <x:row r="988">
      <x:c r="A988" s="32" t="n">
        <x:v>46082</x:v>
      </x:c>
      <x:c r="B988" s="33" t="str">
        <x:v>関東</x:v>
      </x:c>
      <x:c r="C988" s="34" t="n">
        <x:v>20</x:v>
      </x:c>
      <x:c r="D988" s="33" t="str">
        <x:v>長野県</x:v>
      </x:c>
      <x:c r="E988" s="34" t="n">
        <x:v>18</x:v>
      </x:c>
      <x:c r="F988" s="33" t="str">
        <x:v>さく岩工</x:v>
      </x:c>
      <x:c r="G988" s="35" t="n">
        <x:v>41700</x:v>
      </x:c>
      <x:c r="H988" s="35" t="n">
        <x:v>39000</x:v>
      </x:c>
      <x:c r="I988" s="35" t="n">
        <x:f>IF(OR(G988="",H988=""),"",G988-H988)</x:f>
        <x:v>2700</x:v>
      </x:c>
      <x:c r="J988" s="36" t="n">
        <x:f>IF(OR(G988="",H988="",H988=0),"",G988/H988-1)</x:f>
        <x:v>0.0692307692307692</x:v>
      </x:c>
      <x:c r="K988" s="33" t="str">
        <x:v>設定あり</x:v>
      </x:c>
      <x:c r="L988" s="33" t="str">
        <x:v>https://www.mlit.go.jp/report/press/content/001981942.pdf</x:v>
      </x:c>
      <x:c r="M988" s="33" t="str">
        <x:v>https://www.mlit.go.jp/report/press/content/001864366.pdf</x:v>
      </x:c>
    </x:row>
    <x:row r="989">
      <x:c r="A989" s="32" t="n">
        <x:v>46082</x:v>
      </x:c>
      <x:c r="B989" s="33" t="str">
        <x:v>関東</x:v>
      </x:c>
      <x:c r="C989" s="34" t="n">
        <x:v>20</x:v>
      </x:c>
      <x:c r="D989" s="33" t="str">
        <x:v>長野県</x:v>
      </x:c>
      <x:c r="E989" s="34" t="n">
        <x:v>19</x:v>
      </x:c>
      <x:c r="F989" s="33" t="str">
        <x:v>トンネル特殊工</x:v>
      </x:c>
      <x:c r="G989" s="35" t="n">
        <x:v>42700</x:v>
      </x:c>
      <x:c r="H989" s="35" t="n">
        <x:v>39900</x:v>
      </x:c>
      <x:c r="I989" s="35" t="n">
        <x:f>IF(OR(G989="",H989=""),"",G989-H989)</x:f>
        <x:v>2800</x:v>
      </x:c>
      <x:c r="J989" s="36" t="n">
        <x:f>IF(OR(G989="",H989="",H989=0),"",G989/H989-1)</x:f>
        <x:v>0.07017543859649122</x:v>
      </x:c>
      <x:c r="K989" s="33" t="str">
        <x:v>設定あり</x:v>
      </x:c>
      <x:c r="L989" s="33" t="str">
        <x:v>https://www.mlit.go.jp/report/press/content/001981942.pdf</x:v>
      </x:c>
      <x:c r="M989" s="33" t="str">
        <x:v>https://www.mlit.go.jp/report/press/content/001864366.pdf</x:v>
      </x:c>
    </x:row>
    <x:row r="990">
      <x:c r="A990" s="32" t="n">
        <x:v>46082</x:v>
      </x:c>
      <x:c r="B990" s="33" t="str">
        <x:v>関東</x:v>
      </x:c>
      <x:c r="C990" s="34" t="n">
        <x:v>20</x:v>
      </x:c>
      <x:c r="D990" s="33" t="str">
        <x:v>長野県</x:v>
      </x:c>
      <x:c r="E990" s="34" t="n">
        <x:v>20</x:v>
      </x:c>
      <x:c r="F990" s="33" t="str">
        <x:v>トンネル作業員</x:v>
      </x:c>
      <x:c r="G990" s="35" t="n">
        <x:v>32400</x:v>
      </x:c>
      <x:c r="H990" s="35" t="n">
        <x:v>30900</x:v>
      </x:c>
      <x:c r="I990" s="35" t="n">
        <x:f>IF(OR(G990="",H990=""),"",G990-H990)</x:f>
        <x:v>1500</x:v>
      </x:c>
      <x:c r="J990" s="36" t="n">
        <x:f>IF(OR(G990="",H990="",H990=0),"",G990/H990-1)</x:f>
        <x:v>0.04854368932038833</x:v>
      </x:c>
      <x:c r="K990" s="33" t="str">
        <x:v>設定あり</x:v>
      </x:c>
      <x:c r="L990" s="33" t="str">
        <x:v>https://www.mlit.go.jp/report/press/content/001981942.pdf</x:v>
      </x:c>
      <x:c r="M990" s="33" t="str">
        <x:v>https://www.mlit.go.jp/report/press/content/001864366.pdf</x:v>
      </x:c>
    </x:row>
    <x:row r="991">
      <x:c r="A991" s="32" t="n">
        <x:v>46082</x:v>
      </x:c>
      <x:c r="B991" s="33" t="str">
        <x:v>関東</x:v>
      </x:c>
      <x:c r="C991" s="34" t="n">
        <x:v>20</x:v>
      </x:c>
      <x:c r="D991" s="33" t="str">
        <x:v>長野県</x:v>
      </x:c>
      <x:c r="E991" s="34" t="n">
        <x:v>21</x:v>
      </x:c>
      <x:c r="F991" s="33" t="str">
        <x:v>トンネル世話役</x:v>
      </x:c>
      <x:c r="G991" s="35" t="n">
        <x:v>42800</x:v>
      </x:c>
      <x:c r="H991" s="35" t="n">
        <x:v>40000</x:v>
      </x:c>
      <x:c r="I991" s="35" t="n">
        <x:f>IF(OR(G991="",H991=""),"",G991-H991)</x:f>
        <x:v>2800</x:v>
      </x:c>
      <x:c r="J991" s="36" t="n">
        <x:f>IF(OR(G991="",H991="",H991=0),"",G991/H991-1)</x:f>
        <x:v>0.07000000000000006</x:v>
      </x:c>
      <x:c r="K991" s="33" t="str">
        <x:v>設定あり</x:v>
      </x:c>
      <x:c r="L991" s="33" t="str">
        <x:v>https://www.mlit.go.jp/report/press/content/001981942.pdf</x:v>
      </x:c>
      <x:c r="M991" s="33" t="str">
        <x:v>https://www.mlit.go.jp/report/press/content/001864366.pdf</x:v>
      </x:c>
    </x:row>
    <x:row r="992">
      <x:c r="A992" s="32" t="n">
        <x:v>46082</x:v>
      </x:c>
      <x:c r="B992" s="33" t="str">
        <x:v>関東</x:v>
      </x:c>
      <x:c r="C992" s="34" t="n">
        <x:v>20</x:v>
      </x:c>
      <x:c r="D992" s="33" t="str">
        <x:v>長野県</x:v>
      </x:c>
      <x:c r="E992" s="34" t="n">
        <x:v>22</x:v>
      </x:c>
      <x:c r="F992" s="33" t="str">
        <x:v>橋りょう特殊工</x:v>
      </x:c>
      <x:c r="G992" s="35" t="n">
        <x:v>36900</x:v>
      </x:c>
      <x:c r="H992" s="35" t="n">
        <x:v>34400</x:v>
      </x:c>
      <x:c r="I992" s="35" t="n">
        <x:f>IF(OR(G992="",H992=""),"",G992-H992)</x:f>
        <x:v>2500</x:v>
      </x:c>
      <x:c r="J992" s="36" t="n">
        <x:f>IF(OR(G992="",H992="",H992=0),"",G992/H992-1)</x:f>
        <x:v>0.07267441860465107</x:v>
      </x:c>
      <x:c r="K992" s="33" t="str">
        <x:v>設定あり</x:v>
      </x:c>
      <x:c r="L992" s="33" t="str">
        <x:v>https://www.mlit.go.jp/report/press/content/001981942.pdf</x:v>
      </x:c>
      <x:c r="M992" s="33" t="str">
        <x:v>https://www.mlit.go.jp/report/press/content/001864366.pdf</x:v>
      </x:c>
    </x:row>
    <x:row r="993">
      <x:c r="A993" s="32" t="n">
        <x:v>46082</x:v>
      </x:c>
      <x:c r="B993" s="33" t="str">
        <x:v>関東</x:v>
      </x:c>
      <x:c r="C993" s="34" t="n">
        <x:v>20</x:v>
      </x:c>
      <x:c r="D993" s="33" t="str">
        <x:v>長野県</x:v>
      </x:c>
      <x:c r="E993" s="34" t="n">
        <x:v>23</x:v>
      </x:c>
      <x:c r="F993" s="33" t="str">
        <x:v>橋りょう塗装工</x:v>
      </x:c>
      <x:c r="G993" s="35" t="n">
        <x:v>36600</x:v>
      </x:c>
      <x:c r="H993" s="35" t="n">
        <x:v>35100</x:v>
      </x:c>
      <x:c r="I993" s="35" t="n">
        <x:f>IF(OR(G993="",H993=""),"",G993-H993)</x:f>
        <x:v>1500</x:v>
      </x:c>
      <x:c r="J993" s="36" t="n">
        <x:f>IF(OR(G993="",H993="",H993=0),"",G993/H993-1)</x:f>
        <x:v>0.042735042735042805</x:v>
      </x:c>
      <x:c r="K993" s="33" t="str">
        <x:v>設定あり</x:v>
      </x:c>
      <x:c r="L993" s="33" t="str">
        <x:v>https://www.mlit.go.jp/report/press/content/001981942.pdf</x:v>
      </x:c>
      <x:c r="M993" s="33" t="str">
        <x:v>https://www.mlit.go.jp/report/press/content/001864366.pdf</x:v>
      </x:c>
    </x:row>
    <x:row r="994">
      <x:c r="A994" s="32" t="n">
        <x:v>46082</x:v>
      </x:c>
      <x:c r="B994" s="33" t="str">
        <x:v>関東</x:v>
      </x:c>
      <x:c r="C994" s="34" t="n">
        <x:v>20</x:v>
      </x:c>
      <x:c r="D994" s="33" t="str">
        <x:v>長野県</x:v>
      </x:c>
      <x:c r="E994" s="34" t="n">
        <x:v>24</x:v>
      </x:c>
      <x:c r="F994" s="33" t="str">
        <x:v>橋りょう世話役</x:v>
      </x:c>
      <x:c r="G994" s="35" t="n">
        <x:v>39900</x:v>
      </x:c>
      <x:c r="H994" s="35" t="n">
        <x:v>38000</x:v>
      </x:c>
      <x:c r="I994" s="35" t="n">
        <x:f>IF(OR(G994="",H994=""),"",G994-H994)</x:f>
        <x:v>1900</x:v>
      </x:c>
      <x:c r="J994" s="36" t="n">
        <x:f>IF(OR(G994="",H994="",H994=0),"",G994/H994-1)</x:f>
        <x:v>0.050000000000000044</x:v>
      </x:c>
      <x:c r="K994" s="33" t="str">
        <x:v>設定あり</x:v>
      </x:c>
      <x:c r="L994" s="33" t="str">
        <x:v>https://www.mlit.go.jp/report/press/content/001981942.pdf</x:v>
      </x:c>
      <x:c r="M994" s="33" t="str">
        <x:v>https://www.mlit.go.jp/report/press/content/001864366.pdf</x:v>
      </x:c>
    </x:row>
    <x:row r="995">
      <x:c r="A995" s="32" t="n">
        <x:v>46082</x:v>
      </x:c>
      <x:c r="B995" s="33" t="str">
        <x:v>関東</x:v>
      </x:c>
      <x:c r="C995" s="34" t="n">
        <x:v>20</x:v>
      </x:c>
      <x:c r="D995" s="33" t="str">
        <x:v>長野県</x:v>
      </x:c>
      <x:c r="E995" s="34" t="n">
        <x:v>25</x:v>
      </x:c>
      <x:c r="F995" s="33" t="str">
        <x:v>土木一般世話役</x:v>
      </x:c>
      <x:c r="G995" s="35" t="n">
        <x:v>32100</x:v>
      </x:c>
      <x:c r="H995" s="35" t="n">
        <x:v>29900</x:v>
      </x:c>
      <x:c r="I995" s="35" t="n">
        <x:f>IF(OR(G995="",H995=""),"",G995-H995)</x:f>
        <x:v>2200</x:v>
      </x:c>
      <x:c r="J995" s="36" t="n">
        <x:f>IF(OR(G995="",H995="",H995=0),"",G995/H995-1)</x:f>
        <x:v>0.0735785953177257</x:v>
      </x:c>
      <x:c r="K995" s="33" t="str">
        <x:v>設定あり</x:v>
      </x:c>
      <x:c r="L995" s="33" t="str">
        <x:v>https://www.mlit.go.jp/report/press/content/001981942.pdf</x:v>
      </x:c>
      <x:c r="M995" s="33" t="str">
        <x:v>https://www.mlit.go.jp/report/press/content/001864366.pdf</x:v>
      </x:c>
    </x:row>
    <x:row r="996">
      <x:c r="A996" s="32" t="n">
        <x:v>46082</x:v>
      </x:c>
      <x:c r="B996" s="33" t="str">
        <x:v>関東</x:v>
      </x:c>
      <x:c r="C996" s="34" t="n">
        <x:v>20</x:v>
      </x:c>
      <x:c r="D996" s="33" t="str">
        <x:v>長野県</x:v>
      </x:c>
      <x:c r="E996" s="34" t="n">
        <x:v>26</x:v>
      </x:c>
      <x:c r="F996" s="33" t="str">
        <x:v>高級船員</x:v>
      </x:c>
      <x:c r="G996" s="35" t="n">
        <x:v>39800</x:v>
      </x:c>
      <x:c r="H996" s="35" t="n">
        <x:v>37900</x:v>
      </x:c>
      <x:c r="I996" s="35" t="n">
        <x:f>IF(OR(G996="",H996=""),"",G996-H996)</x:f>
        <x:v>1900</x:v>
      </x:c>
      <x:c r="J996" s="36" t="n">
        <x:f>IF(OR(G996="",H996="",H996=0),"",G996/H996-1)</x:f>
        <x:v>0.05013192612137196</x:v>
      </x:c>
      <x:c r="K996" s="33" t="str">
        <x:v>設定あり</x:v>
      </x:c>
      <x:c r="L996" s="33" t="str">
        <x:v>https://www.mlit.go.jp/report/press/content/001981942.pdf</x:v>
      </x:c>
      <x:c r="M996" s="33" t="str">
        <x:v>https://www.mlit.go.jp/report/press/content/001864366.pdf</x:v>
      </x:c>
    </x:row>
    <x:row r="997">
      <x:c r="A997" s="32" t="n">
        <x:v>46082</x:v>
      </x:c>
      <x:c r="B997" s="33" t="str">
        <x:v>関東</x:v>
      </x:c>
      <x:c r="C997" s="34" t="n">
        <x:v>20</x:v>
      </x:c>
      <x:c r="D997" s="33" t="str">
        <x:v>長野県</x:v>
      </x:c>
      <x:c r="E997" s="34" t="n">
        <x:v>27</x:v>
      </x:c>
      <x:c r="F997" s="33" t="str">
        <x:v>普通船員</x:v>
      </x:c>
      <x:c r="G997" s="35" t="n">
        <x:v>32600</x:v>
      </x:c>
      <x:c r="H997" s="35" t="n">
        <x:v>30300</x:v>
      </x:c>
      <x:c r="I997" s="35" t="n">
        <x:f>IF(OR(G997="",H997=""),"",G997-H997)</x:f>
        <x:v>2300</x:v>
      </x:c>
      <x:c r="J997" s="36" t="n">
        <x:f>IF(OR(G997="",H997="",H997=0),"",G997/H997-1)</x:f>
        <x:v>0.07590759075907583</x:v>
      </x:c>
      <x:c r="K997" s="33" t="str">
        <x:v>設定あり</x:v>
      </x:c>
      <x:c r="L997" s="33" t="str">
        <x:v>https://www.mlit.go.jp/report/press/content/001981942.pdf</x:v>
      </x:c>
      <x:c r="M997" s="33" t="str">
        <x:v>https://www.mlit.go.jp/report/press/content/001864366.pdf</x:v>
      </x:c>
    </x:row>
    <x:row r="998">
      <x:c r="A998" s="32" t="n">
        <x:v>46082</x:v>
      </x:c>
      <x:c r="B998" s="33" t="str">
        <x:v>関東</x:v>
      </x:c>
      <x:c r="C998" s="34" t="n">
        <x:v>20</x:v>
      </x:c>
      <x:c r="D998" s="33" t="str">
        <x:v>長野県</x:v>
      </x:c>
      <x:c r="E998" s="34" t="n">
        <x:v>28</x:v>
      </x:c>
      <x:c r="F998" s="33" t="str">
        <x:v>潜水士</x:v>
      </x:c>
      <x:c r="G998" s="35" t="n">
        <x:v>50000</x:v>
      </x:c>
      <x:c r="H998" s="35" t="n">
        <x:v>46700</x:v>
      </x:c>
      <x:c r="I998" s="35" t="n">
        <x:f>IF(OR(G998="",H998=""),"",G998-H998)</x:f>
        <x:v>3300</x:v>
      </x:c>
      <x:c r="J998" s="36" t="n">
        <x:f>IF(OR(G998="",H998="",H998=0),"",G998/H998-1)</x:f>
        <x:v>0.07066381156316925</x:v>
      </x:c>
      <x:c r="K998" s="33" t="str">
        <x:v>設定あり</x:v>
      </x:c>
      <x:c r="L998" s="33" t="str">
        <x:v>https://www.mlit.go.jp/report/press/content/001981942.pdf</x:v>
      </x:c>
      <x:c r="M998" s="33" t="str">
        <x:v>https://www.mlit.go.jp/report/press/content/001864366.pdf</x:v>
      </x:c>
    </x:row>
    <x:row r="999">
      <x:c r="A999" s="32" t="n">
        <x:v>46082</x:v>
      </x:c>
      <x:c r="B999" s="33" t="str">
        <x:v>関東</x:v>
      </x:c>
      <x:c r="C999" s="34" t="n">
        <x:v>20</x:v>
      </x:c>
      <x:c r="D999" s="33" t="str">
        <x:v>長野県</x:v>
      </x:c>
      <x:c r="E999" s="34" t="n">
        <x:v>29</x:v>
      </x:c>
      <x:c r="F999" s="33" t="str">
        <x:v>潜水連絡員</x:v>
      </x:c>
      <x:c r="G999" s="35" t="n">
        <x:v>34500</x:v>
      </x:c>
      <x:c r="H999" s="35" t="n">
        <x:v>32500</x:v>
      </x:c>
      <x:c r="I999" s="35" t="n">
        <x:f>IF(OR(G999="",H999=""),"",G999-H999)</x:f>
        <x:v>2000</x:v>
      </x:c>
      <x:c r="J999" s="36" t="n">
        <x:f>IF(OR(G999="",H999="",H999=0),"",G999/H999-1)</x:f>
        <x:v>0.06153846153846154</x:v>
      </x:c>
      <x:c r="K999" s="33" t="str">
        <x:v>設定あり</x:v>
      </x:c>
      <x:c r="L999" s="33" t="str">
        <x:v>https://www.mlit.go.jp/report/press/content/001981942.pdf</x:v>
      </x:c>
      <x:c r="M999" s="33" t="str">
        <x:v>https://www.mlit.go.jp/report/press/content/001864366.pdf</x:v>
      </x:c>
    </x:row>
    <x:row r="1000">
      <x:c r="A1000" s="32" t="n">
        <x:v>46082</x:v>
      </x:c>
      <x:c r="B1000" s="33" t="str">
        <x:v>関東</x:v>
      </x:c>
      <x:c r="C1000" s="34" t="n">
        <x:v>20</x:v>
      </x:c>
      <x:c r="D1000" s="33" t="str">
        <x:v>長野県</x:v>
      </x:c>
      <x:c r="E1000" s="34" t="n">
        <x:v>30</x:v>
      </x:c>
      <x:c r="F1000" s="33" t="str">
        <x:v>潜水送気員</x:v>
      </x:c>
      <x:c r="G1000" s="35" t="n">
        <x:v>34600</x:v>
      </x:c>
      <x:c r="H1000" s="35" t="n">
        <x:v>33700</x:v>
      </x:c>
      <x:c r="I1000" s="35" t="n">
        <x:f>IF(OR(G1000="",H1000=""),"",G1000-H1000)</x:f>
        <x:v>900</x:v>
      </x:c>
      <x:c r="J1000" s="36" t="n">
        <x:f>IF(OR(G1000="",H1000="",H1000=0),"",G1000/H1000-1)</x:f>
        <x:v>0.026706231454005858</x:v>
      </x:c>
      <x:c r="K1000" s="33" t="str">
        <x:v>設定あり</x:v>
      </x:c>
      <x:c r="L1000" s="33" t="str">
        <x:v>https://www.mlit.go.jp/report/press/content/001981942.pdf</x:v>
      </x:c>
      <x:c r="M1000" s="33" t="str">
        <x:v>https://www.mlit.go.jp/report/press/content/001864366.pdf</x:v>
      </x:c>
    </x:row>
    <x:row r="1001">
      <x:c r="A1001" s="32" t="n">
        <x:v>46082</x:v>
      </x:c>
      <x:c r="B1001" s="33" t="str">
        <x:v>関東</x:v>
      </x:c>
      <x:c r="C1001" s="34" t="n">
        <x:v>20</x:v>
      </x:c>
      <x:c r="D1001" s="33" t="str">
        <x:v>長野県</x:v>
      </x:c>
      <x:c r="E1001" s="34" t="n">
        <x:v>31</x:v>
      </x:c>
      <x:c r="F1001" s="33" t="str">
        <x:v>山林砂防工</x:v>
      </x:c>
      <x:c r="G1001" s="35" t="n">
        <x:v>32500</x:v>
      </x:c>
      <x:c r="H1001" s="35" t="n">
        <x:v>31700</x:v>
      </x:c>
      <x:c r="I1001" s="35" t="n">
        <x:f>IF(OR(G1001="",H1001=""),"",G1001-H1001)</x:f>
        <x:v>800</x:v>
      </x:c>
      <x:c r="J1001" s="36" t="n">
        <x:f>IF(OR(G1001="",H1001="",H1001=0),"",G1001/H1001-1)</x:f>
        <x:v>0.025236593059936974</x:v>
      </x:c>
      <x:c r="K1001" s="33" t="str">
        <x:v>設定あり</x:v>
      </x:c>
      <x:c r="L1001" s="33" t="str">
        <x:v>https://www.mlit.go.jp/report/press/content/001981942.pdf</x:v>
      </x:c>
      <x:c r="M1001" s="33" t="str">
        <x:v>https://www.mlit.go.jp/report/press/content/001864366.pdf</x:v>
      </x:c>
    </x:row>
    <x:row r="1002">
      <x:c r="A1002" s="32" t="n">
        <x:v>46082</x:v>
      </x:c>
      <x:c r="B1002" s="33" t="str">
        <x:v>関東</x:v>
      </x:c>
      <x:c r="C1002" s="34" t="n">
        <x:v>20</x:v>
      </x:c>
      <x:c r="D1002" s="33" t="str">
        <x:v>長野県</x:v>
      </x:c>
      <x:c r="E1002" s="34" t="n">
        <x:v>32</x:v>
      </x:c>
      <x:c r="F1002" s="33" t="str">
        <x:v>軌道工</x:v>
      </x:c>
      <x:c r="G1002" s="35" t="n">
        <x:v>49900</x:v>
      </x:c>
      <x:c r="H1002" s="35" t="n">
        <x:v>48200</x:v>
      </x:c>
      <x:c r="I1002" s="35" t="n">
        <x:f>IF(OR(G1002="",H1002=""),"",G1002-H1002)</x:f>
        <x:v>1700</x:v>
      </x:c>
      <x:c r="J1002" s="36" t="n">
        <x:f>IF(OR(G1002="",H1002="",H1002=0),"",G1002/H1002-1)</x:f>
        <x:v>0.03526970954356856</x:v>
      </x:c>
      <x:c r="K1002" s="33" t="str">
        <x:v>設定あり</x:v>
      </x:c>
      <x:c r="L1002" s="33" t="str">
        <x:v>https://www.mlit.go.jp/report/press/content/001981942.pdf</x:v>
      </x:c>
      <x:c r="M1002" s="33" t="str">
        <x:v>https://www.mlit.go.jp/report/press/content/001864366.pdf</x:v>
      </x:c>
    </x:row>
    <x:row r="1003">
      <x:c r="A1003" s="32" t="n">
        <x:v>46082</x:v>
      </x:c>
      <x:c r="B1003" s="33" t="str">
        <x:v>関東</x:v>
      </x:c>
      <x:c r="C1003" s="34" t="n">
        <x:v>20</x:v>
      </x:c>
      <x:c r="D1003" s="33" t="str">
        <x:v>長野県</x:v>
      </x:c>
      <x:c r="E1003" s="34" t="n">
        <x:v>33</x:v>
      </x:c>
      <x:c r="F1003" s="33" t="str">
        <x:v>型わく工</x:v>
      </x:c>
      <x:c r="G1003" s="35" t="n">
        <x:v>29000</x:v>
      </x:c>
      <x:c r="H1003" s="35" t="n">
        <x:v>27500</x:v>
      </x:c>
      <x:c r="I1003" s="35" t="n">
        <x:f>IF(OR(G1003="",H1003=""),"",G1003-H1003)</x:f>
        <x:v>1500</x:v>
      </x:c>
      <x:c r="J1003" s="36" t="n">
        <x:f>IF(OR(G1003="",H1003="",H1003=0),"",G1003/H1003-1)</x:f>
        <x:v>0.05454545454545445</x:v>
      </x:c>
      <x:c r="K1003" s="33" t="str">
        <x:v>設定あり</x:v>
      </x:c>
      <x:c r="L1003" s="33" t="str">
        <x:v>https://www.mlit.go.jp/report/press/content/001981942.pdf</x:v>
      </x:c>
      <x:c r="M1003" s="33" t="str">
        <x:v>https://www.mlit.go.jp/report/press/content/001864366.pdf</x:v>
      </x:c>
    </x:row>
    <x:row r="1004">
      <x:c r="A1004" s="32" t="n">
        <x:v>46082</x:v>
      </x:c>
      <x:c r="B1004" s="33" t="str">
        <x:v>関東</x:v>
      </x:c>
      <x:c r="C1004" s="34" t="n">
        <x:v>20</x:v>
      </x:c>
      <x:c r="D1004" s="33" t="str">
        <x:v>長野県</x:v>
      </x:c>
      <x:c r="E1004" s="34" t="n">
        <x:v>34</x:v>
      </x:c>
      <x:c r="F1004" s="33" t="str">
        <x:v>大工</x:v>
      </x:c>
      <x:c r="G1004" s="35" t="n">
        <x:v>30000</x:v>
      </x:c>
      <x:c r="H1004" s="35" t="n">
        <x:v>29400</x:v>
      </x:c>
      <x:c r="I1004" s="35" t="n">
        <x:f>IF(OR(G1004="",H1004=""),"",G1004-H1004)</x:f>
        <x:v>600</x:v>
      </x:c>
      <x:c r="J1004" s="36" t="n">
        <x:f>IF(OR(G1004="",H1004="",H1004=0),"",G1004/H1004-1)</x:f>
        <x:v>0.020408163265306145</x:v>
      </x:c>
      <x:c r="K1004" s="33" t="str">
        <x:v>設定あり</x:v>
      </x:c>
      <x:c r="L1004" s="33" t="str">
        <x:v>https://www.mlit.go.jp/report/press/content/001981942.pdf</x:v>
      </x:c>
      <x:c r="M1004" s="33" t="str">
        <x:v>https://www.mlit.go.jp/report/press/content/001864366.pdf</x:v>
      </x:c>
    </x:row>
    <x:row r="1005">
      <x:c r="A1005" s="32" t="n">
        <x:v>46082</x:v>
      </x:c>
      <x:c r="B1005" s="33" t="str">
        <x:v>関東</x:v>
      </x:c>
      <x:c r="C1005" s="34" t="n">
        <x:v>20</x:v>
      </x:c>
      <x:c r="D1005" s="33" t="str">
        <x:v>長野県</x:v>
      </x:c>
      <x:c r="E1005" s="34" t="n">
        <x:v>35</x:v>
      </x:c>
      <x:c r="F1005" s="33" t="str">
        <x:v>左官</x:v>
      </x:c>
      <x:c r="G1005" s="35" t="n">
        <x:v>28000</x:v>
      </x:c>
      <x:c r="H1005" s="35" t="n">
        <x:v>27000</x:v>
      </x:c>
      <x:c r="I1005" s="35" t="n">
        <x:f>IF(OR(G1005="",H1005=""),"",G1005-H1005)</x:f>
        <x:v>1000</x:v>
      </x:c>
      <x:c r="J1005" s="36" t="n">
        <x:f>IF(OR(G1005="",H1005="",H1005=0),"",G1005/H1005-1)</x:f>
        <x:v>0.03703703703703698</x:v>
      </x:c>
      <x:c r="K1005" s="33" t="str">
        <x:v>設定あり</x:v>
      </x:c>
      <x:c r="L1005" s="33" t="str">
        <x:v>https://www.mlit.go.jp/report/press/content/001981942.pdf</x:v>
      </x:c>
      <x:c r="M1005" s="33" t="str">
        <x:v>https://www.mlit.go.jp/report/press/content/001864366.pdf</x:v>
      </x:c>
    </x:row>
    <x:row r="1006">
      <x:c r="A1006" s="32" t="n">
        <x:v>46082</x:v>
      </x:c>
      <x:c r="B1006" s="33" t="str">
        <x:v>関東</x:v>
      </x:c>
      <x:c r="C1006" s="34" t="n">
        <x:v>20</x:v>
      </x:c>
      <x:c r="D1006" s="33" t="str">
        <x:v>長野県</x:v>
      </x:c>
      <x:c r="E1006" s="34" t="n">
        <x:v>36</x:v>
      </x:c>
      <x:c r="F1006" s="33" t="str">
        <x:v>配管工</x:v>
      </x:c>
      <x:c r="G1006" s="35" t="n">
        <x:v>27700</x:v>
      </x:c>
      <x:c r="H1006" s="35" t="n">
        <x:v>26100</x:v>
      </x:c>
      <x:c r="I1006" s="35" t="n">
        <x:f>IF(OR(G1006="",H1006=""),"",G1006-H1006)</x:f>
        <x:v>1600</x:v>
      </x:c>
      <x:c r="J1006" s="36" t="n">
        <x:f>IF(OR(G1006="",H1006="",H1006=0),"",G1006/H1006-1)</x:f>
        <x:v>0.06130268199233724</x:v>
      </x:c>
      <x:c r="K1006" s="33" t="str">
        <x:v>設定あり</x:v>
      </x:c>
      <x:c r="L1006" s="33" t="str">
        <x:v>https://www.mlit.go.jp/report/press/content/001981942.pdf</x:v>
      </x:c>
      <x:c r="M1006" s="33" t="str">
        <x:v>https://www.mlit.go.jp/report/press/content/001864366.pdf</x:v>
      </x:c>
    </x:row>
    <x:row r="1007">
      <x:c r="A1007" s="32" t="n">
        <x:v>46082</x:v>
      </x:c>
      <x:c r="B1007" s="33" t="str">
        <x:v>関東</x:v>
      </x:c>
      <x:c r="C1007" s="34" t="n">
        <x:v>20</x:v>
      </x:c>
      <x:c r="D1007" s="33" t="str">
        <x:v>長野県</x:v>
      </x:c>
      <x:c r="E1007" s="34" t="n">
        <x:v>37</x:v>
      </x:c>
      <x:c r="F1007" s="33" t="str">
        <x:v>はつり工</x:v>
      </x:c>
      <x:c r="G1007" s="35" t="n">
        <x:v>31400</x:v>
      </x:c>
      <x:c r="H1007" s="35" t="n">
        <x:v>29900</x:v>
      </x:c>
      <x:c r="I1007" s="35" t="n">
        <x:f>IF(OR(G1007="",H1007=""),"",G1007-H1007)</x:f>
        <x:v>1500</x:v>
      </x:c>
      <x:c r="J1007" s="36" t="n">
        <x:f>IF(OR(G1007="",H1007="",H1007=0),"",G1007/H1007-1)</x:f>
        <x:v>0.050167224080267525</x:v>
      </x:c>
      <x:c r="K1007" s="33" t="str">
        <x:v>設定あり</x:v>
      </x:c>
      <x:c r="L1007" s="33" t="str">
        <x:v>https://www.mlit.go.jp/report/press/content/001981942.pdf</x:v>
      </x:c>
      <x:c r="M1007" s="33" t="str">
        <x:v>https://www.mlit.go.jp/report/press/content/001864366.pdf</x:v>
      </x:c>
    </x:row>
    <x:row r="1008">
      <x:c r="A1008" s="32" t="n">
        <x:v>46082</x:v>
      </x:c>
      <x:c r="B1008" s="33" t="str">
        <x:v>関東</x:v>
      </x:c>
      <x:c r="C1008" s="34" t="n">
        <x:v>20</x:v>
      </x:c>
      <x:c r="D1008" s="33" t="str">
        <x:v>長野県</x:v>
      </x:c>
      <x:c r="E1008" s="34" t="n">
        <x:v>38</x:v>
      </x:c>
      <x:c r="F1008" s="33" t="str">
        <x:v>防水工</x:v>
      </x:c>
      <x:c r="G1008" s="35" t="n">
        <x:v>32100</x:v>
      </x:c>
      <x:c r="H1008" s="35" t="n">
        <x:v>30000</x:v>
      </x:c>
      <x:c r="I1008" s="35" t="n">
        <x:f>IF(OR(G1008="",H1008=""),"",G1008-H1008)</x:f>
        <x:v>2100</x:v>
      </x:c>
      <x:c r="J1008" s="36" t="n">
        <x:f>IF(OR(G1008="",H1008="",H1008=0),"",G1008/H1008-1)</x:f>
        <x:v>0.07000000000000006</x:v>
      </x:c>
      <x:c r="K1008" s="33" t="str">
        <x:v>設定あり</x:v>
      </x:c>
      <x:c r="L1008" s="33" t="str">
        <x:v>https://www.mlit.go.jp/report/press/content/001981942.pdf</x:v>
      </x:c>
      <x:c r="M1008" s="33" t="str">
        <x:v>https://www.mlit.go.jp/report/press/content/001864366.pdf</x:v>
      </x:c>
    </x:row>
    <x:row r="1009">
      <x:c r="A1009" s="32" t="n">
        <x:v>46082</x:v>
      </x:c>
      <x:c r="B1009" s="33" t="str">
        <x:v>関東</x:v>
      </x:c>
      <x:c r="C1009" s="34" t="n">
        <x:v>20</x:v>
      </x:c>
      <x:c r="D1009" s="33" t="str">
        <x:v>長野県</x:v>
      </x:c>
      <x:c r="E1009" s="34" t="n">
        <x:v>39</x:v>
      </x:c>
      <x:c r="F1009" s="33" t="str">
        <x:v>板金工</x:v>
      </x:c>
      <x:c r="G1009" s="35" t="n">
        <x:v>32400</x:v>
      </x:c>
      <x:c r="H1009" s="35" t="n">
        <x:v>30600</x:v>
      </x:c>
      <x:c r="I1009" s="35" t="n">
        <x:f>IF(OR(G1009="",H1009=""),"",G1009-H1009)</x:f>
        <x:v>1800</x:v>
      </x:c>
      <x:c r="J1009" s="36" t="n">
        <x:f>IF(OR(G1009="",H1009="",H1009=0),"",G1009/H1009-1)</x:f>
        <x:v>0.05882352941176472</x:v>
      </x:c>
      <x:c r="K1009" s="33" t="str">
        <x:v>設定あり</x:v>
      </x:c>
      <x:c r="L1009" s="33" t="str">
        <x:v>https://www.mlit.go.jp/report/press/content/001981942.pdf</x:v>
      </x:c>
      <x:c r="M1009" s="33" t="str">
        <x:v>https://www.mlit.go.jp/report/press/content/001864366.pdf</x:v>
      </x:c>
    </x:row>
    <x:row r="1010">
      <x:c r="A1010" s="32" t="n">
        <x:v>46082</x:v>
      </x:c>
      <x:c r="B1010" s="33" t="str">
        <x:v>関東</x:v>
      </x:c>
      <x:c r="C1010" s="34" t="n">
        <x:v>20</x:v>
      </x:c>
      <x:c r="D1010" s="33" t="str">
        <x:v>長野県</x:v>
      </x:c>
      <x:c r="E1010" s="34" t="n">
        <x:v>40</x:v>
      </x:c>
      <x:c r="F1010" s="33" t="str">
        <x:v>タイル工</x:v>
      </x:c>
      <x:c r="G1010" s="35" t="n">
        <x:v>26700</x:v>
      </x:c>
      <x:c r="H1010" s="35" t="n">
        <x:v>25700</x:v>
      </x:c>
      <x:c r="I1010" s="35" t="n">
        <x:f>IF(OR(G1010="",H1010=""),"",G1010-H1010)</x:f>
        <x:v>1000</x:v>
      </x:c>
      <x:c r="J1010" s="36" t="n">
        <x:f>IF(OR(G1010="",H1010="",H1010=0),"",G1010/H1010-1)</x:f>
        <x:v>0.03891050583657596</x:v>
      </x:c>
      <x:c r="K1010" s="33" t="str">
        <x:v>設定あり</x:v>
      </x:c>
      <x:c r="L1010" s="33" t="str">
        <x:v>https://www.mlit.go.jp/report/press/content/001981942.pdf</x:v>
      </x:c>
      <x:c r="M1010" s="33" t="str">
        <x:v>https://www.mlit.go.jp/report/press/content/001864366.pdf</x:v>
      </x:c>
    </x:row>
    <x:row r="1011">
      <x:c r="A1011" s="32" t="n">
        <x:v>46082</x:v>
      </x:c>
      <x:c r="B1011" s="33" t="str">
        <x:v>関東</x:v>
      </x:c>
      <x:c r="C1011" s="34" t="n">
        <x:v>20</x:v>
      </x:c>
      <x:c r="D1011" s="33" t="str">
        <x:v>長野県</x:v>
      </x:c>
      <x:c r="E1011" s="34" t="n">
        <x:v>41</x:v>
      </x:c>
      <x:c r="F1011" s="33" t="str">
        <x:v>サッシ工</x:v>
      </x:c>
      <x:c r="G1011" s="35" t="n">
        <x:v>32000</x:v>
      </x:c>
      <x:c r="H1011" s="35" t="n">
        <x:v>30400</x:v>
      </x:c>
      <x:c r="I1011" s="35" t="n">
        <x:f>IF(OR(G1011="",H1011=""),"",G1011-H1011)</x:f>
        <x:v>1600</x:v>
      </x:c>
      <x:c r="J1011" s="36" t="n">
        <x:f>IF(OR(G1011="",H1011="",H1011=0),"",G1011/H1011-1)</x:f>
        <x:v>0.05263157894736836</x:v>
      </x:c>
      <x:c r="K1011" s="33" t="str">
        <x:v>設定あり</x:v>
      </x:c>
      <x:c r="L1011" s="33" t="str">
        <x:v>https://www.mlit.go.jp/report/press/content/001981942.pdf</x:v>
      </x:c>
      <x:c r="M1011" s="33" t="str">
        <x:v>https://www.mlit.go.jp/report/press/content/001864366.pdf</x:v>
      </x:c>
    </x:row>
    <x:row r="1012">
      <x:c r="A1012" s="32" t="n">
        <x:v>46082</x:v>
      </x:c>
      <x:c r="B1012" s="33" t="str">
        <x:v>関東</x:v>
      </x:c>
      <x:c r="C1012" s="34" t="n">
        <x:v>20</x:v>
      </x:c>
      <x:c r="D1012" s="33" t="str">
        <x:v>長野県</x:v>
      </x:c>
      <x:c r="E1012" s="34" t="n">
        <x:v>42</x:v>
      </x:c>
      <x:c r="F1012" s="33" t="str">
        <x:v>屋根ふき工</x:v>
      </x:c>
      <x:c r="G1012" s="35"/>
      <x:c r="H1012" s="35" t="n">
        <x:v>33500</x:v>
      </x:c>
      <x:c r="I1012" s="35" t="str">
        <x:f>IF(OR(G1012="",H1012=""),"",G1012-H1012)</x:f>
      </x:c>
      <x:c r="J1012" s="36" t="str">
        <x:f>IF(OR(G1012="",H1012="",H1012=0),"",G1012/H1012-1)</x:f>
      </x:c>
      <x:c r="K1012" s="33" t="str">
        <x:v>未設定（当該都道府県）</x:v>
      </x:c>
      <x:c r="L1012" s="33" t="str">
        <x:v>https://www.mlit.go.jp/report/press/content/001981942.pdf</x:v>
      </x:c>
      <x:c r="M1012" s="33" t="str">
        <x:v>https://www.mlit.go.jp/report/press/content/001864366.pdf</x:v>
      </x:c>
    </x:row>
    <x:row r="1013">
      <x:c r="A1013" s="32" t="n">
        <x:v>46082</x:v>
      </x:c>
      <x:c r="B1013" s="33" t="str">
        <x:v>関東</x:v>
      </x:c>
      <x:c r="C1013" s="34" t="n">
        <x:v>20</x:v>
      </x:c>
      <x:c r="D1013" s="33" t="str">
        <x:v>長野県</x:v>
      </x:c>
      <x:c r="E1013" s="34" t="n">
        <x:v>43</x:v>
      </x:c>
      <x:c r="F1013" s="33" t="str">
        <x:v>内装工</x:v>
      </x:c>
      <x:c r="G1013" s="35" t="n">
        <x:v>33600</x:v>
      </x:c>
      <x:c r="H1013" s="35" t="n">
        <x:v>31900</x:v>
      </x:c>
      <x:c r="I1013" s="35" t="n">
        <x:f>IF(OR(G1013="",H1013=""),"",G1013-H1013)</x:f>
        <x:v>1700</x:v>
      </x:c>
      <x:c r="J1013" s="36" t="n">
        <x:f>IF(OR(G1013="",H1013="",H1013=0),"",G1013/H1013-1)</x:f>
        <x:v>0.053291536050156685</x:v>
      </x:c>
      <x:c r="K1013" s="33" t="str">
        <x:v>設定あり</x:v>
      </x:c>
      <x:c r="L1013" s="33" t="str">
        <x:v>https://www.mlit.go.jp/report/press/content/001981942.pdf</x:v>
      </x:c>
      <x:c r="M1013" s="33" t="str">
        <x:v>https://www.mlit.go.jp/report/press/content/001864366.pdf</x:v>
      </x:c>
    </x:row>
    <x:row r="1014">
      <x:c r="A1014" s="32" t="n">
        <x:v>46082</x:v>
      </x:c>
      <x:c r="B1014" s="33" t="str">
        <x:v>関東</x:v>
      </x:c>
      <x:c r="C1014" s="34" t="n">
        <x:v>20</x:v>
      </x:c>
      <x:c r="D1014" s="33" t="str">
        <x:v>長野県</x:v>
      </x:c>
      <x:c r="E1014" s="34" t="n">
        <x:v>44</x:v>
      </x:c>
      <x:c r="F1014" s="33" t="str">
        <x:v>ガラス工</x:v>
      </x:c>
      <x:c r="G1014" s="35" t="n">
        <x:v>33500</x:v>
      </x:c>
      <x:c r="H1014" s="35" t="n">
        <x:v>31300</x:v>
      </x:c>
      <x:c r="I1014" s="35" t="n">
        <x:f>IF(OR(G1014="",H1014=""),"",G1014-H1014)</x:f>
        <x:v>2200</x:v>
      </x:c>
      <x:c r="J1014" s="36" t="n">
        <x:f>IF(OR(G1014="",H1014="",H1014=0),"",G1014/H1014-1)</x:f>
        <x:v>0.07028753993610226</x:v>
      </x:c>
      <x:c r="K1014" s="33" t="str">
        <x:v>設定あり</x:v>
      </x:c>
      <x:c r="L1014" s="33" t="str">
        <x:v>https://www.mlit.go.jp/report/press/content/001981942.pdf</x:v>
      </x:c>
      <x:c r="M1014" s="33" t="str">
        <x:v>https://www.mlit.go.jp/report/press/content/001864366.pdf</x:v>
      </x:c>
    </x:row>
    <x:row r="1015">
      <x:c r="A1015" s="32" t="n">
        <x:v>46082</x:v>
      </x:c>
      <x:c r="B1015" s="33" t="str">
        <x:v>関東</x:v>
      </x:c>
      <x:c r="C1015" s="34" t="n">
        <x:v>20</x:v>
      </x:c>
      <x:c r="D1015" s="33" t="str">
        <x:v>長野県</x:v>
      </x:c>
      <x:c r="E1015" s="34" t="n">
        <x:v>45</x:v>
      </x:c>
      <x:c r="F1015" s="33" t="str">
        <x:v>建具工</x:v>
      </x:c>
      <x:c r="G1015" s="35" t="n">
        <x:v>29000</x:v>
      </x:c>
      <x:c r="H1015" s="35" t="n">
        <x:v>27100</x:v>
      </x:c>
      <x:c r="I1015" s="35" t="n">
        <x:f>IF(OR(G1015="",H1015=""),"",G1015-H1015)</x:f>
        <x:v>1900</x:v>
      </x:c>
      <x:c r="J1015" s="36" t="n">
        <x:f>IF(OR(G1015="",H1015="",H1015=0),"",G1015/H1015-1)</x:f>
        <x:v>0.07011070110701101</x:v>
      </x:c>
      <x:c r="K1015" s="33" t="str">
        <x:v>設定あり</x:v>
      </x:c>
      <x:c r="L1015" s="33" t="str">
        <x:v>https://www.mlit.go.jp/report/press/content/001981942.pdf</x:v>
      </x:c>
      <x:c r="M1015" s="33" t="str">
        <x:v>https://www.mlit.go.jp/report/press/content/001864366.pdf</x:v>
      </x:c>
    </x:row>
    <x:row r="1016">
      <x:c r="A1016" s="32" t="n">
        <x:v>46082</x:v>
      </x:c>
      <x:c r="B1016" s="33" t="str">
        <x:v>関東</x:v>
      </x:c>
      <x:c r="C1016" s="34" t="n">
        <x:v>20</x:v>
      </x:c>
      <x:c r="D1016" s="33" t="str">
        <x:v>長野県</x:v>
      </x:c>
      <x:c r="E1016" s="34" t="n">
        <x:v>46</x:v>
      </x:c>
      <x:c r="F1016" s="33" t="str">
        <x:v>ダクト工</x:v>
      </x:c>
      <x:c r="G1016" s="35" t="n">
        <x:v>28500</x:v>
      </x:c>
      <x:c r="H1016" s="35" t="n">
        <x:v>27600</x:v>
      </x:c>
      <x:c r="I1016" s="35" t="n">
        <x:f>IF(OR(G1016="",H1016=""),"",G1016-H1016)</x:f>
        <x:v>900</x:v>
      </x:c>
      <x:c r="J1016" s="36" t="n">
        <x:f>IF(OR(G1016="",H1016="",H1016=0),"",G1016/H1016-1)</x:f>
        <x:v>0.032608695652173836</x:v>
      </x:c>
      <x:c r="K1016" s="33" t="str">
        <x:v>設定あり</x:v>
      </x:c>
      <x:c r="L1016" s="33" t="str">
        <x:v>https://www.mlit.go.jp/report/press/content/001981942.pdf</x:v>
      </x:c>
      <x:c r="M1016" s="33" t="str">
        <x:v>https://www.mlit.go.jp/report/press/content/001864366.pdf</x:v>
      </x:c>
    </x:row>
    <x:row r="1017">
      <x:c r="A1017" s="32" t="n">
        <x:v>46082</x:v>
      </x:c>
      <x:c r="B1017" s="33" t="str">
        <x:v>関東</x:v>
      </x:c>
      <x:c r="C1017" s="34" t="n">
        <x:v>20</x:v>
      </x:c>
      <x:c r="D1017" s="33" t="str">
        <x:v>長野県</x:v>
      </x:c>
      <x:c r="E1017" s="34" t="n">
        <x:v>47</x:v>
      </x:c>
      <x:c r="F1017" s="33" t="str">
        <x:v>保温工</x:v>
      </x:c>
      <x:c r="G1017" s="35" t="n">
        <x:v>28500</x:v>
      </x:c>
      <x:c r="H1017" s="35" t="n">
        <x:v>27300</x:v>
      </x:c>
      <x:c r="I1017" s="35" t="n">
        <x:f>IF(OR(G1017="",H1017=""),"",G1017-H1017)</x:f>
        <x:v>1200</x:v>
      </x:c>
      <x:c r="J1017" s="36" t="n">
        <x:f>IF(OR(G1017="",H1017="",H1017=0),"",G1017/H1017-1)</x:f>
        <x:v>0.04395604395604402</x:v>
      </x:c>
      <x:c r="K1017" s="33" t="str">
        <x:v>設定あり</x:v>
      </x:c>
      <x:c r="L1017" s="33" t="str">
        <x:v>https://www.mlit.go.jp/report/press/content/001981942.pdf</x:v>
      </x:c>
      <x:c r="M1017" s="33" t="str">
        <x:v>https://www.mlit.go.jp/report/press/content/001864366.pdf</x:v>
      </x:c>
    </x:row>
    <x:row r="1018">
      <x:c r="A1018" s="32" t="n">
        <x:v>46082</x:v>
      </x:c>
      <x:c r="B1018" s="33" t="str">
        <x:v>関東</x:v>
      </x:c>
      <x:c r="C1018" s="34" t="n">
        <x:v>20</x:v>
      </x:c>
      <x:c r="D1018" s="33" t="str">
        <x:v>長野県</x:v>
      </x:c>
      <x:c r="E1018" s="34" t="n">
        <x:v>48</x:v>
      </x:c>
      <x:c r="F1018" s="33" t="str">
        <x:v>建築ブロック工</x:v>
      </x:c>
      <x:c r="G1018" s="35"/>
      <x:c r="H1018" s="35"/>
      <x:c r="I1018" s="35" t="str">
        <x:f>IF(OR(G1018="",H1018=""),"",G1018-H1018)</x:f>
      </x:c>
      <x:c r="J1018" s="36" t="str">
        <x:f>IF(OR(G1018="",H1018="",H1018=0),"",G1018/H1018-1)</x:f>
      </x:c>
      <x:c r="K1018" s="33" t="str">
        <x:v>未設定（全国・有効標本数不足）</x:v>
      </x:c>
      <x:c r="L1018" s="33" t="str">
        <x:v>https://www.mlit.go.jp/report/press/content/001981942.pdf</x:v>
      </x:c>
      <x:c r="M1018" s="33" t="str">
        <x:v>https://www.mlit.go.jp/report/press/content/001864366.pdf</x:v>
      </x:c>
    </x:row>
    <x:row r="1019">
      <x:c r="A1019" s="32" t="n">
        <x:v>46082</x:v>
      </x:c>
      <x:c r="B1019" s="33" t="str">
        <x:v>関東</x:v>
      </x:c>
      <x:c r="C1019" s="34" t="n">
        <x:v>20</x:v>
      </x:c>
      <x:c r="D1019" s="33" t="str">
        <x:v>長野県</x:v>
      </x:c>
      <x:c r="E1019" s="34" t="n">
        <x:v>49</x:v>
      </x:c>
      <x:c r="F1019" s="33" t="str">
        <x:v>設備機械工</x:v>
      </x:c>
      <x:c r="G1019" s="35" t="n">
        <x:v>27900</x:v>
      </x:c>
      <x:c r="H1019" s="35" t="n">
        <x:v>27600</x:v>
      </x:c>
      <x:c r="I1019" s="35" t="n">
        <x:f>IF(OR(G1019="",H1019=""),"",G1019-H1019)</x:f>
        <x:v>300</x:v>
      </x:c>
      <x:c r="J1019" s="36" t="n">
        <x:f>IF(OR(G1019="",H1019="",H1019=0),"",G1019/H1019-1)</x:f>
        <x:v>0.010869565217391353</x:v>
      </x:c>
      <x:c r="K1019" s="33" t="str">
        <x:v>設定あり</x:v>
      </x:c>
      <x:c r="L1019" s="33" t="str">
        <x:v>https://www.mlit.go.jp/report/press/content/001981942.pdf</x:v>
      </x:c>
      <x:c r="M1019" s="33" t="str">
        <x:v>https://www.mlit.go.jp/report/press/content/001864366.pdf</x:v>
      </x:c>
    </x:row>
    <x:row r="1020">
      <x:c r="A1020" s="32" t="n">
        <x:v>46082</x:v>
      </x:c>
      <x:c r="B1020" s="33" t="str">
        <x:v>関東</x:v>
      </x:c>
      <x:c r="C1020" s="34" t="n">
        <x:v>20</x:v>
      </x:c>
      <x:c r="D1020" s="33" t="str">
        <x:v>長野県</x:v>
      </x:c>
      <x:c r="E1020" s="34" t="n">
        <x:v>50</x:v>
      </x:c>
      <x:c r="F1020" s="33" t="str">
        <x:v>交通誘導警備員A</x:v>
      </x:c>
      <x:c r="G1020" s="35" t="n">
        <x:v>17100</x:v>
      </x:c>
      <x:c r="H1020" s="35" t="n">
        <x:v>16700</x:v>
      </x:c>
      <x:c r="I1020" s="35" t="n">
        <x:f>IF(OR(G1020="",H1020=""),"",G1020-H1020)</x:f>
        <x:v>400</x:v>
      </x:c>
      <x:c r="J1020" s="36" t="n">
        <x:f>IF(OR(G1020="",H1020="",H1020=0),"",G1020/H1020-1)</x:f>
        <x:v>0.0239520958083832</x:v>
      </x:c>
      <x:c r="K1020" s="33" t="str">
        <x:v>設定あり</x:v>
      </x:c>
      <x:c r="L1020" s="33" t="str">
        <x:v>https://www.mlit.go.jp/report/press/content/001981942.pdf</x:v>
      </x:c>
      <x:c r="M1020" s="33" t="str">
        <x:v>https://www.mlit.go.jp/report/press/content/001864366.pdf</x:v>
      </x:c>
    </x:row>
    <x:row r="1021">
      <x:c r="A1021" s="32" t="n">
        <x:v>46082</x:v>
      </x:c>
      <x:c r="B1021" s="33" t="str">
        <x:v>関東</x:v>
      </x:c>
      <x:c r="C1021" s="34" t="n">
        <x:v>20</x:v>
      </x:c>
      <x:c r="D1021" s="33" t="str">
        <x:v>長野県</x:v>
      </x:c>
      <x:c r="E1021" s="34" t="n">
        <x:v>51</x:v>
      </x:c>
      <x:c r="F1021" s="33" t="str">
        <x:v>交通誘導警備員B</x:v>
      </x:c>
      <x:c r="G1021" s="35" t="n">
        <x:v>15300</x:v>
      </x:c>
      <x:c r="H1021" s="35" t="n">
        <x:v>14200</x:v>
      </x:c>
      <x:c r="I1021" s="35" t="n">
        <x:f>IF(OR(G1021="",H1021=""),"",G1021-H1021)</x:f>
        <x:v>1100</x:v>
      </x:c>
      <x:c r="J1021" s="36" t="n">
        <x:f>IF(OR(G1021="",H1021="",H1021=0),"",G1021/H1021-1)</x:f>
        <x:v>0.07746478873239426</x:v>
      </x:c>
      <x:c r="K1021" s="33" t="str">
        <x:v>設定あり</x:v>
      </x:c>
      <x:c r="L1021" s="33" t="str">
        <x:v>https://www.mlit.go.jp/report/press/content/001981942.pdf</x:v>
      </x:c>
      <x:c r="M1021" s="33" t="str">
        <x:v>https://www.mlit.go.jp/report/press/content/001864366.pdf</x:v>
      </x:c>
    </x:row>
    <x:row r="1022">
      <x:c r="A1022" s="32" t="n">
        <x:v>46082</x:v>
      </x:c>
      <x:c r="B1022" s="33" t="str">
        <x:v>中部</x:v>
      </x:c>
      <x:c r="C1022" s="34" t="n">
        <x:v>21</x:v>
      </x:c>
      <x:c r="D1022" s="33" t="str">
        <x:v>岐阜県</x:v>
      </x:c>
      <x:c r="E1022" s="34" t="n">
        <x:v>1</x:v>
      </x:c>
      <x:c r="F1022" s="33" t="str">
        <x:v>特殊作業員</x:v>
      </x:c>
      <x:c r="G1022" s="35" t="n">
        <x:v>28800</x:v>
      </x:c>
      <x:c r="H1022" s="35" t="n">
        <x:v>28000</x:v>
      </x:c>
      <x:c r="I1022" s="35" t="n">
        <x:f>IF(OR(G1022="",H1022=""),"",G1022-H1022)</x:f>
        <x:v>800</x:v>
      </x:c>
      <x:c r="J1022" s="36" t="n">
        <x:f>IF(OR(G1022="",H1022="",H1022=0),"",G1022/H1022-1)</x:f>
        <x:v>0.02857142857142847</x:v>
      </x:c>
      <x:c r="K1022" s="33" t="str">
        <x:v>設定あり</x:v>
      </x:c>
      <x:c r="L1022" s="33" t="str">
        <x:v>https://www.mlit.go.jp/report/press/content/001981942.pdf</x:v>
      </x:c>
      <x:c r="M1022" s="33" t="str">
        <x:v>https://www.mlit.go.jp/report/press/content/001864366.pdf</x:v>
      </x:c>
    </x:row>
    <x:row r="1023">
      <x:c r="A1023" s="32" t="n">
        <x:v>46082</x:v>
      </x:c>
      <x:c r="B1023" s="33" t="str">
        <x:v>中部</x:v>
      </x:c>
      <x:c r="C1023" s="34" t="n">
        <x:v>21</x:v>
      </x:c>
      <x:c r="D1023" s="33" t="str">
        <x:v>岐阜県</x:v>
      </x:c>
      <x:c r="E1023" s="34" t="n">
        <x:v>2</x:v>
      </x:c>
      <x:c r="F1023" s="33" t="str">
        <x:v>普通作業員</x:v>
      </x:c>
      <x:c r="G1023" s="35" t="n">
        <x:v>25400</x:v>
      </x:c>
      <x:c r="H1023" s="35" t="n">
        <x:v>24800</x:v>
      </x:c>
      <x:c r="I1023" s="35" t="n">
        <x:f>IF(OR(G1023="",H1023=""),"",G1023-H1023)</x:f>
        <x:v>600</x:v>
      </x:c>
      <x:c r="J1023" s="36" t="n">
        <x:f>IF(OR(G1023="",H1023="",H1023=0),"",G1023/H1023-1)</x:f>
        <x:v>0.024193548387096753</x:v>
      </x:c>
      <x:c r="K1023" s="33" t="str">
        <x:v>設定あり</x:v>
      </x:c>
      <x:c r="L1023" s="33" t="str">
        <x:v>https://www.mlit.go.jp/report/press/content/001981942.pdf</x:v>
      </x:c>
      <x:c r="M1023" s="33" t="str">
        <x:v>https://www.mlit.go.jp/report/press/content/001864366.pdf</x:v>
      </x:c>
    </x:row>
    <x:row r="1024">
      <x:c r="A1024" s="32" t="n">
        <x:v>46082</x:v>
      </x:c>
      <x:c r="B1024" s="33" t="str">
        <x:v>中部</x:v>
      </x:c>
      <x:c r="C1024" s="34" t="n">
        <x:v>21</x:v>
      </x:c>
      <x:c r="D1024" s="33" t="str">
        <x:v>岐阜県</x:v>
      </x:c>
      <x:c r="E1024" s="34" t="n">
        <x:v>3</x:v>
      </x:c>
      <x:c r="F1024" s="33" t="str">
        <x:v>軽作業員</x:v>
      </x:c>
      <x:c r="G1024" s="35" t="n">
        <x:v>19000</x:v>
      </x:c>
      <x:c r="H1024" s="35" t="n">
        <x:v>18600</x:v>
      </x:c>
      <x:c r="I1024" s="35" t="n">
        <x:f>IF(OR(G1024="",H1024=""),"",G1024-H1024)</x:f>
        <x:v>400</x:v>
      </x:c>
      <x:c r="J1024" s="36" t="n">
        <x:f>IF(OR(G1024="",H1024="",H1024=0),"",G1024/H1024-1)</x:f>
        <x:v>0.021505376344086002</x:v>
      </x:c>
      <x:c r="K1024" s="33" t="str">
        <x:v>設定あり</x:v>
      </x:c>
      <x:c r="L1024" s="33" t="str">
        <x:v>https://www.mlit.go.jp/report/press/content/001981942.pdf</x:v>
      </x:c>
      <x:c r="M1024" s="33" t="str">
        <x:v>https://www.mlit.go.jp/report/press/content/001864366.pdf</x:v>
      </x:c>
    </x:row>
    <x:row r="1025">
      <x:c r="A1025" s="32" t="n">
        <x:v>46082</x:v>
      </x:c>
      <x:c r="B1025" s="33" t="str">
        <x:v>中部</x:v>
      </x:c>
      <x:c r="C1025" s="34" t="n">
        <x:v>21</x:v>
      </x:c>
      <x:c r="D1025" s="33" t="str">
        <x:v>岐阜県</x:v>
      </x:c>
      <x:c r="E1025" s="34" t="n">
        <x:v>4</x:v>
      </x:c>
      <x:c r="F1025" s="33" t="str">
        <x:v>造園工</x:v>
      </x:c>
      <x:c r="G1025" s="35" t="n">
        <x:v>26800</x:v>
      </x:c>
      <x:c r="H1025" s="35" t="n">
        <x:v>26000</x:v>
      </x:c>
      <x:c r="I1025" s="35" t="n">
        <x:f>IF(OR(G1025="",H1025=""),"",G1025-H1025)</x:f>
        <x:v>800</x:v>
      </x:c>
      <x:c r="J1025" s="36" t="n">
        <x:f>IF(OR(G1025="",H1025="",H1025=0),"",G1025/H1025-1)</x:f>
        <x:v>0.03076923076923066</x:v>
      </x:c>
      <x:c r="K1025" s="33" t="str">
        <x:v>設定あり</x:v>
      </x:c>
      <x:c r="L1025" s="33" t="str">
        <x:v>https://www.mlit.go.jp/report/press/content/001981942.pdf</x:v>
      </x:c>
      <x:c r="M1025" s="33" t="str">
        <x:v>https://www.mlit.go.jp/report/press/content/001864366.pdf</x:v>
      </x:c>
    </x:row>
    <x:row r="1026">
      <x:c r="A1026" s="32" t="n">
        <x:v>46082</x:v>
      </x:c>
      <x:c r="B1026" s="33" t="str">
        <x:v>中部</x:v>
      </x:c>
      <x:c r="C1026" s="34" t="n">
        <x:v>21</x:v>
      </x:c>
      <x:c r="D1026" s="33" t="str">
        <x:v>岐阜県</x:v>
      </x:c>
      <x:c r="E1026" s="34" t="n">
        <x:v>5</x:v>
      </x:c>
      <x:c r="F1026" s="33" t="str">
        <x:v>法面工</x:v>
      </x:c>
      <x:c r="G1026" s="35" t="n">
        <x:v>33600</x:v>
      </x:c>
      <x:c r="H1026" s="35" t="n">
        <x:v>32800</x:v>
      </x:c>
      <x:c r="I1026" s="35" t="n">
        <x:f>IF(OR(G1026="",H1026=""),"",G1026-H1026)</x:f>
        <x:v>800</x:v>
      </x:c>
      <x:c r="J1026" s="36" t="n">
        <x:f>IF(OR(G1026="",H1026="",H1026=0),"",G1026/H1026-1)</x:f>
        <x:v>0.024390243902439046</x:v>
      </x:c>
      <x:c r="K1026" s="33" t="str">
        <x:v>設定あり</x:v>
      </x:c>
      <x:c r="L1026" s="33" t="str">
        <x:v>https://www.mlit.go.jp/report/press/content/001981942.pdf</x:v>
      </x:c>
      <x:c r="M1026" s="33" t="str">
        <x:v>https://www.mlit.go.jp/report/press/content/001864366.pdf</x:v>
      </x:c>
    </x:row>
    <x:row r="1027">
      <x:c r="A1027" s="32" t="n">
        <x:v>46082</x:v>
      </x:c>
      <x:c r="B1027" s="33" t="str">
        <x:v>中部</x:v>
      </x:c>
      <x:c r="C1027" s="34" t="n">
        <x:v>21</x:v>
      </x:c>
      <x:c r="D1027" s="33" t="str">
        <x:v>岐阜県</x:v>
      </x:c>
      <x:c r="E1027" s="34" t="n">
        <x:v>6</x:v>
      </x:c>
      <x:c r="F1027" s="33" t="str">
        <x:v>とび工</x:v>
      </x:c>
      <x:c r="G1027" s="35" t="n">
        <x:v>31700</x:v>
      </x:c>
      <x:c r="H1027" s="35" t="n">
        <x:v>31000</x:v>
      </x:c>
      <x:c r="I1027" s="35" t="n">
        <x:f>IF(OR(G1027="",H1027=""),"",G1027-H1027)</x:f>
        <x:v>700</x:v>
      </x:c>
      <x:c r="J1027" s="36" t="n">
        <x:f>IF(OR(G1027="",H1027="",H1027=0),"",G1027/H1027-1)</x:f>
        <x:v>0.022580645161290214</x:v>
      </x:c>
      <x:c r="K1027" s="33" t="str">
        <x:v>設定あり</x:v>
      </x:c>
      <x:c r="L1027" s="33" t="str">
        <x:v>https://www.mlit.go.jp/report/press/content/001981942.pdf</x:v>
      </x:c>
      <x:c r="M1027" s="33" t="str">
        <x:v>https://www.mlit.go.jp/report/press/content/001864366.pdf</x:v>
      </x:c>
    </x:row>
    <x:row r="1028">
      <x:c r="A1028" s="32" t="n">
        <x:v>46082</x:v>
      </x:c>
      <x:c r="B1028" s="33" t="str">
        <x:v>中部</x:v>
      </x:c>
      <x:c r="C1028" s="34" t="n">
        <x:v>21</x:v>
      </x:c>
      <x:c r="D1028" s="33" t="str">
        <x:v>岐阜県</x:v>
      </x:c>
      <x:c r="E1028" s="34" t="n">
        <x:v>7</x:v>
      </x:c>
      <x:c r="F1028" s="33" t="str">
        <x:v>石工</x:v>
      </x:c>
      <x:c r="G1028" s="35"/>
      <x:c r="H1028" s="35" t="n">
        <x:v>33000</x:v>
      </x:c>
      <x:c r="I1028" s="35" t="str">
        <x:f>IF(OR(G1028="",H1028=""),"",G1028-H1028)</x:f>
      </x:c>
      <x:c r="J1028" s="36" t="str">
        <x:f>IF(OR(G1028="",H1028="",H1028=0),"",G1028/H1028-1)</x:f>
      </x:c>
      <x:c r="K1028" s="33" t="str">
        <x:v>未設定（当該都道府県）</x:v>
      </x:c>
      <x:c r="L1028" s="33" t="str">
        <x:v>https://www.mlit.go.jp/report/press/content/001981942.pdf</x:v>
      </x:c>
      <x:c r="M1028" s="33" t="str">
        <x:v>https://www.mlit.go.jp/report/press/content/001864366.pdf</x:v>
      </x:c>
    </x:row>
    <x:row r="1029">
      <x:c r="A1029" s="32" t="n">
        <x:v>46082</x:v>
      </x:c>
      <x:c r="B1029" s="33" t="str">
        <x:v>中部</x:v>
      </x:c>
      <x:c r="C1029" s="34" t="n">
        <x:v>21</x:v>
      </x:c>
      <x:c r="D1029" s="33" t="str">
        <x:v>岐阜県</x:v>
      </x:c>
      <x:c r="E1029" s="34" t="n">
        <x:v>8</x:v>
      </x:c>
      <x:c r="F1029" s="33" t="str">
        <x:v>ブロック工</x:v>
      </x:c>
      <x:c r="G1029" s="35" t="n">
        <x:v>34900</x:v>
      </x:c>
      <x:c r="H1029" s="35" t="n">
        <x:v>32600</x:v>
      </x:c>
      <x:c r="I1029" s="35" t="n">
        <x:f>IF(OR(G1029="",H1029=""),"",G1029-H1029)</x:f>
        <x:v>2300</x:v>
      </x:c>
      <x:c r="J1029" s="36" t="n">
        <x:f>IF(OR(G1029="",H1029="",H1029=0),"",G1029/H1029-1)</x:f>
        <x:v>0.07055214723926384</x:v>
      </x:c>
      <x:c r="K1029" s="33" t="str">
        <x:v>設定あり</x:v>
      </x:c>
      <x:c r="L1029" s="33" t="str">
        <x:v>https://www.mlit.go.jp/report/press/content/001981942.pdf</x:v>
      </x:c>
      <x:c r="M1029" s="33" t="str">
        <x:v>https://www.mlit.go.jp/report/press/content/001864366.pdf</x:v>
      </x:c>
    </x:row>
    <x:row r="1030">
      <x:c r="A1030" s="32" t="n">
        <x:v>46082</x:v>
      </x:c>
      <x:c r="B1030" s="33" t="str">
        <x:v>中部</x:v>
      </x:c>
      <x:c r="C1030" s="34" t="n">
        <x:v>21</x:v>
      </x:c>
      <x:c r="D1030" s="33" t="str">
        <x:v>岐阜県</x:v>
      </x:c>
      <x:c r="E1030" s="34" t="n">
        <x:v>9</x:v>
      </x:c>
      <x:c r="F1030" s="33" t="str">
        <x:v>電工</x:v>
      </x:c>
      <x:c r="G1030" s="35" t="n">
        <x:v>28200</x:v>
      </x:c>
      <x:c r="H1030" s="35" t="n">
        <x:v>26300</x:v>
      </x:c>
      <x:c r="I1030" s="35" t="n">
        <x:f>IF(OR(G1030="",H1030=""),"",G1030-H1030)</x:f>
        <x:v>1900</x:v>
      </x:c>
      <x:c r="J1030" s="36" t="n">
        <x:f>IF(OR(G1030="",H1030="",H1030=0),"",G1030/H1030-1)</x:f>
        <x:v>0.07224334600760463</x:v>
      </x:c>
      <x:c r="K1030" s="33" t="str">
        <x:v>設定あり</x:v>
      </x:c>
      <x:c r="L1030" s="33" t="str">
        <x:v>https://www.mlit.go.jp/report/press/content/001981942.pdf</x:v>
      </x:c>
      <x:c r="M1030" s="33" t="str">
        <x:v>https://www.mlit.go.jp/report/press/content/001864366.pdf</x:v>
      </x:c>
    </x:row>
    <x:row r="1031">
      <x:c r="A1031" s="32" t="n">
        <x:v>46082</x:v>
      </x:c>
      <x:c r="B1031" s="33" t="str">
        <x:v>中部</x:v>
      </x:c>
      <x:c r="C1031" s="34" t="n">
        <x:v>21</x:v>
      </x:c>
      <x:c r="D1031" s="33" t="str">
        <x:v>岐阜県</x:v>
      </x:c>
      <x:c r="E1031" s="34" t="n">
        <x:v>10</x:v>
      </x:c>
      <x:c r="F1031" s="33" t="str">
        <x:v>鉄筋工</x:v>
      </x:c>
      <x:c r="G1031" s="35" t="n">
        <x:v>31100</x:v>
      </x:c>
      <x:c r="H1031" s="35" t="n">
        <x:v>30400</x:v>
      </x:c>
      <x:c r="I1031" s="35" t="n">
        <x:f>IF(OR(G1031="",H1031=""),"",G1031-H1031)</x:f>
        <x:v>700</x:v>
      </x:c>
      <x:c r="J1031" s="36" t="n">
        <x:f>IF(OR(G1031="",H1031="",H1031=0),"",G1031/H1031-1)</x:f>
        <x:v>0.023026315789473673</x:v>
      </x:c>
      <x:c r="K1031" s="33" t="str">
        <x:v>設定あり</x:v>
      </x:c>
      <x:c r="L1031" s="33" t="str">
        <x:v>https://www.mlit.go.jp/report/press/content/001981942.pdf</x:v>
      </x:c>
      <x:c r="M1031" s="33" t="str">
        <x:v>https://www.mlit.go.jp/report/press/content/001864366.pdf</x:v>
      </x:c>
    </x:row>
    <x:row r="1032">
      <x:c r="A1032" s="32" t="n">
        <x:v>46082</x:v>
      </x:c>
      <x:c r="B1032" s="33" t="str">
        <x:v>中部</x:v>
      </x:c>
      <x:c r="C1032" s="34" t="n">
        <x:v>21</x:v>
      </x:c>
      <x:c r="D1032" s="33" t="str">
        <x:v>岐阜県</x:v>
      </x:c>
      <x:c r="E1032" s="34" t="n">
        <x:v>11</x:v>
      </x:c>
      <x:c r="F1032" s="33" t="str">
        <x:v>鉄骨工</x:v>
      </x:c>
      <x:c r="G1032" s="35" t="n">
        <x:v>30200</x:v>
      </x:c>
      <x:c r="H1032" s="35" t="n">
        <x:v>29600</x:v>
      </x:c>
      <x:c r="I1032" s="35" t="n">
        <x:f>IF(OR(G1032="",H1032=""),"",G1032-H1032)</x:f>
        <x:v>600</x:v>
      </x:c>
      <x:c r="J1032" s="36" t="n">
        <x:f>IF(OR(G1032="",H1032="",H1032=0),"",G1032/H1032-1)</x:f>
        <x:v>0.020270270270270174</x:v>
      </x:c>
      <x:c r="K1032" s="33" t="str">
        <x:v>設定あり</x:v>
      </x:c>
      <x:c r="L1032" s="33" t="str">
        <x:v>https://www.mlit.go.jp/report/press/content/001981942.pdf</x:v>
      </x:c>
      <x:c r="M1032" s="33" t="str">
        <x:v>https://www.mlit.go.jp/report/press/content/001864366.pdf</x:v>
      </x:c>
    </x:row>
    <x:row r="1033">
      <x:c r="A1033" s="32" t="n">
        <x:v>46082</x:v>
      </x:c>
      <x:c r="B1033" s="33" t="str">
        <x:v>中部</x:v>
      </x:c>
      <x:c r="C1033" s="34" t="n">
        <x:v>21</x:v>
      </x:c>
      <x:c r="D1033" s="33" t="str">
        <x:v>岐阜県</x:v>
      </x:c>
      <x:c r="E1033" s="34" t="n">
        <x:v>12</x:v>
      </x:c>
      <x:c r="F1033" s="33" t="str">
        <x:v>塗装工</x:v>
      </x:c>
      <x:c r="G1033" s="35" t="n">
        <x:v>32300</x:v>
      </x:c>
      <x:c r="H1033" s="35" t="n">
        <x:v>30000</x:v>
      </x:c>
      <x:c r="I1033" s="35" t="n">
        <x:f>IF(OR(G1033="",H1033=""),"",G1033-H1033)</x:f>
        <x:v>2300</x:v>
      </x:c>
      <x:c r="J1033" s="36" t="n">
        <x:f>IF(OR(G1033="",H1033="",H1033=0),"",G1033/H1033-1)</x:f>
        <x:v>0.07666666666666666</x:v>
      </x:c>
      <x:c r="K1033" s="33" t="str">
        <x:v>設定あり</x:v>
      </x:c>
      <x:c r="L1033" s="33" t="str">
        <x:v>https://www.mlit.go.jp/report/press/content/001981942.pdf</x:v>
      </x:c>
      <x:c r="M1033" s="33" t="str">
        <x:v>https://www.mlit.go.jp/report/press/content/001864366.pdf</x:v>
      </x:c>
    </x:row>
    <x:row r="1034">
      <x:c r="A1034" s="32" t="n">
        <x:v>46082</x:v>
      </x:c>
      <x:c r="B1034" s="33" t="str">
        <x:v>中部</x:v>
      </x:c>
      <x:c r="C1034" s="34" t="n">
        <x:v>21</x:v>
      </x:c>
      <x:c r="D1034" s="33" t="str">
        <x:v>岐阜県</x:v>
      </x:c>
      <x:c r="E1034" s="34" t="n">
        <x:v>13</x:v>
      </x:c>
      <x:c r="F1034" s="33" t="str">
        <x:v>溶接工</x:v>
      </x:c>
      <x:c r="G1034" s="35" t="n">
        <x:v>33300</x:v>
      </x:c>
      <x:c r="H1034" s="35" t="n">
        <x:v>32400</x:v>
      </x:c>
      <x:c r="I1034" s="35" t="n">
        <x:f>IF(OR(G1034="",H1034=""),"",G1034-H1034)</x:f>
        <x:v>900</x:v>
      </x:c>
      <x:c r="J1034" s="36" t="n">
        <x:f>IF(OR(G1034="",H1034="",H1034=0),"",G1034/H1034-1)</x:f>
        <x:v>0.02777777777777768</x:v>
      </x:c>
      <x:c r="K1034" s="33" t="str">
        <x:v>設定あり</x:v>
      </x:c>
      <x:c r="L1034" s="33" t="str">
        <x:v>https://www.mlit.go.jp/report/press/content/001981942.pdf</x:v>
      </x:c>
      <x:c r="M1034" s="33" t="str">
        <x:v>https://www.mlit.go.jp/report/press/content/001864366.pdf</x:v>
      </x:c>
    </x:row>
    <x:row r="1035">
      <x:c r="A1035" s="32" t="n">
        <x:v>46082</x:v>
      </x:c>
      <x:c r="B1035" s="33" t="str">
        <x:v>中部</x:v>
      </x:c>
      <x:c r="C1035" s="34" t="n">
        <x:v>21</x:v>
      </x:c>
      <x:c r="D1035" s="33" t="str">
        <x:v>岐阜県</x:v>
      </x:c>
      <x:c r="E1035" s="34" t="n">
        <x:v>14</x:v>
      </x:c>
      <x:c r="F1035" s="33" t="str">
        <x:v>運転手（特殊）</x:v>
      </x:c>
      <x:c r="G1035" s="35" t="n">
        <x:v>31200</x:v>
      </x:c>
      <x:c r="H1035" s="35" t="n">
        <x:v>29900</x:v>
      </x:c>
      <x:c r="I1035" s="35" t="n">
        <x:f>IF(OR(G1035="",H1035=""),"",G1035-H1035)</x:f>
        <x:v>1300</x:v>
      </x:c>
      <x:c r="J1035" s="36" t="n">
        <x:f>IF(OR(G1035="",H1035="",H1035=0),"",G1035/H1035-1)</x:f>
        <x:v>0.04347826086956519</x:v>
      </x:c>
      <x:c r="K1035" s="33" t="str">
        <x:v>設定あり</x:v>
      </x:c>
      <x:c r="L1035" s="33" t="str">
        <x:v>https://www.mlit.go.jp/report/press/content/001981942.pdf</x:v>
      </x:c>
      <x:c r="M1035" s="33" t="str">
        <x:v>https://www.mlit.go.jp/report/press/content/001864366.pdf</x:v>
      </x:c>
    </x:row>
    <x:row r="1036">
      <x:c r="A1036" s="32" t="n">
        <x:v>46082</x:v>
      </x:c>
      <x:c r="B1036" s="33" t="str">
        <x:v>中部</x:v>
      </x:c>
      <x:c r="C1036" s="34" t="n">
        <x:v>21</x:v>
      </x:c>
      <x:c r="D1036" s="33" t="str">
        <x:v>岐阜県</x:v>
      </x:c>
      <x:c r="E1036" s="34" t="n">
        <x:v>15</x:v>
      </x:c>
      <x:c r="F1036" s="33" t="str">
        <x:v>運転手（一般）</x:v>
      </x:c>
      <x:c r="G1036" s="35" t="n">
        <x:v>26500</x:v>
      </x:c>
      <x:c r="H1036" s="35" t="n">
        <x:v>25900</x:v>
      </x:c>
      <x:c r="I1036" s="35" t="n">
        <x:f>IF(OR(G1036="",H1036=""),"",G1036-H1036)</x:f>
        <x:v>600</x:v>
      </x:c>
      <x:c r="J1036" s="36" t="n">
        <x:f>IF(OR(G1036="",H1036="",H1036=0),"",G1036/H1036-1)</x:f>
        <x:v>0.02316602316602312</x:v>
      </x:c>
      <x:c r="K1036" s="33" t="str">
        <x:v>設定あり</x:v>
      </x:c>
      <x:c r="L1036" s="33" t="str">
        <x:v>https://www.mlit.go.jp/report/press/content/001981942.pdf</x:v>
      </x:c>
      <x:c r="M1036" s="33" t="str">
        <x:v>https://www.mlit.go.jp/report/press/content/001864366.pdf</x:v>
      </x:c>
    </x:row>
    <x:row r="1037">
      <x:c r="A1037" s="32" t="n">
        <x:v>46082</x:v>
      </x:c>
      <x:c r="B1037" s="33" t="str">
        <x:v>中部</x:v>
      </x:c>
      <x:c r="C1037" s="34" t="n">
        <x:v>21</x:v>
      </x:c>
      <x:c r="D1037" s="33" t="str">
        <x:v>岐阜県</x:v>
      </x:c>
      <x:c r="E1037" s="34" t="n">
        <x:v>16</x:v>
      </x:c>
      <x:c r="F1037" s="33" t="str">
        <x:v>潜かん工</x:v>
      </x:c>
      <x:c r="G1037" s="35" t="n">
        <x:v>38500</x:v>
      </x:c>
      <x:c r="H1037" s="35" t="n">
        <x:v>37600</x:v>
      </x:c>
      <x:c r="I1037" s="35" t="n">
        <x:f>IF(OR(G1037="",H1037=""),"",G1037-H1037)</x:f>
        <x:v>900</x:v>
      </x:c>
      <x:c r="J1037" s="36" t="n">
        <x:f>IF(OR(G1037="",H1037="",H1037=0),"",G1037/H1037-1)</x:f>
        <x:v>0.02393617021276606</x:v>
      </x:c>
      <x:c r="K1037" s="33" t="str">
        <x:v>設定あり</x:v>
      </x:c>
      <x:c r="L1037" s="33" t="str">
        <x:v>https://www.mlit.go.jp/report/press/content/001981942.pdf</x:v>
      </x:c>
      <x:c r="M1037" s="33" t="str">
        <x:v>https://www.mlit.go.jp/report/press/content/001864366.pdf</x:v>
      </x:c>
    </x:row>
    <x:row r="1038">
      <x:c r="A1038" s="32" t="n">
        <x:v>46082</x:v>
      </x:c>
      <x:c r="B1038" s="33" t="str">
        <x:v>中部</x:v>
      </x:c>
      <x:c r="C1038" s="34" t="n">
        <x:v>21</x:v>
      </x:c>
      <x:c r="D1038" s="33" t="str">
        <x:v>岐阜県</x:v>
      </x:c>
      <x:c r="E1038" s="34" t="n">
        <x:v>17</x:v>
      </x:c>
      <x:c r="F1038" s="33" t="str">
        <x:v>潜かん世話役</x:v>
      </x:c>
      <x:c r="G1038" s="35" t="n">
        <x:v>47400</x:v>
      </x:c>
      <x:c r="H1038" s="35" t="n">
        <x:v>46500</x:v>
      </x:c>
      <x:c r="I1038" s="35" t="n">
        <x:f>IF(OR(G1038="",H1038=""),"",G1038-H1038)</x:f>
        <x:v>900</x:v>
      </x:c>
      <x:c r="J1038" s="36" t="n">
        <x:f>IF(OR(G1038="",H1038="",H1038=0),"",G1038/H1038-1)</x:f>
        <x:v>0.019354838709677358</x:v>
      </x:c>
      <x:c r="K1038" s="33" t="str">
        <x:v>設定あり</x:v>
      </x:c>
      <x:c r="L1038" s="33" t="str">
        <x:v>https://www.mlit.go.jp/report/press/content/001981942.pdf</x:v>
      </x:c>
      <x:c r="M1038" s="33" t="str">
        <x:v>https://www.mlit.go.jp/report/press/content/001864366.pdf</x:v>
      </x:c>
    </x:row>
    <x:row r="1039">
      <x:c r="A1039" s="32" t="n">
        <x:v>46082</x:v>
      </x:c>
      <x:c r="B1039" s="33" t="str">
        <x:v>中部</x:v>
      </x:c>
      <x:c r="C1039" s="34" t="n">
        <x:v>21</x:v>
      </x:c>
      <x:c r="D1039" s="33" t="str">
        <x:v>岐阜県</x:v>
      </x:c>
      <x:c r="E1039" s="34" t="n">
        <x:v>18</x:v>
      </x:c>
      <x:c r="F1039" s="33" t="str">
        <x:v>さく岩工</x:v>
      </x:c>
      <x:c r="G1039" s="35" t="n">
        <x:v>39800</x:v>
      </x:c>
      <x:c r="H1039" s="35" t="n">
        <x:v>37100</x:v>
      </x:c>
      <x:c r="I1039" s="35" t="n">
        <x:f>IF(OR(G1039="",H1039=""),"",G1039-H1039)</x:f>
        <x:v>2700</x:v>
      </x:c>
      <x:c r="J1039" s="36" t="n">
        <x:f>IF(OR(G1039="",H1039="",H1039=0),"",G1039/H1039-1)</x:f>
        <x:v>0.07277628032345018</x:v>
      </x:c>
      <x:c r="K1039" s="33" t="str">
        <x:v>設定あり</x:v>
      </x:c>
      <x:c r="L1039" s="33" t="str">
        <x:v>https://www.mlit.go.jp/report/press/content/001981942.pdf</x:v>
      </x:c>
      <x:c r="M1039" s="33" t="str">
        <x:v>https://www.mlit.go.jp/report/press/content/001864366.pdf</x:v>
      </x:c>
    </x:row>
    <x:row r="1040">
      <x:c r="A1040" s="32" t="n">
        <x:v>46082</x:v>
      </x:c>
      <x:c r="B1040" s="33" t="str">
        <x:v>中部</x:v>
      </x:c>
      <x:c r="C1040" s="34" t="n">
        <x:v>21</x:v>
      </x:c>
      <x:c r="D1040" s="33" t="str">
        <x:v>岐阜県</x:v>
      </x:c>
      <x:c r="E1040" s="34" t="n">
        <x:v>19</x:v>
      </x:c>
      <x:c r="F1040" s="33" t="str">
        <x:v>トンネル特殊工</x:v>
      </x:c>
      <x:c r="G1040" s="35" t="n">
        <x:v>48100</x:v>
      </x:c>
      <x:c r="H1040" s="35" t="n">
        <x:v>47100</x:v>
      </x:c>
      <x:c r="I1040" s="35" t="n">
        <x:f>IF(OR(G1040="",H1040=""),"",G1040-H1040)</x:f>
        <x:v>1000</x:v>
      </x:c>
      <x:c r="J1040" s="36" t="n">
        <x:f>IF(OR(G1040="",H1040="",H1040=0),"",G1040/H1040-1)</x:f>
        <x:v>0.02123142250530785</x:v>
      </x:c>
      <x:c r="K1040" s="33" t="str">
        <x:v>設定あり</x:v>
      </x:c>
      <x:c r="L1040" s="33" t="str">
        <x:v>https://www.mlit.go.jp/report/press/content/001981942.pdf</x:v>
      </x:c>
      <x:c r="M1040" s="33" t="str">
        <x:v>https://www.mlit.go.jp/report/press/content/001864366.pdf</x:v>
      </x:c>
    </x:row>
    <x:row r="1041">
      <x:c r="A1041" s="32" t="n">
        <x:v>46082</x:v>
      </x:c>
      <x:c r="B1041" s="33" t="str">
        <x:v>中部</x:v>
      </x:c>
      <x:c r="C1041" s="34" t="n">
        <x:v>21</x:v>
      </x:c>
      <x:c r="D1041" s="33" t="str">
        <x:v>岐阜県</x:v>
      </x:c>
      <x:c r="E1041" s="34" t="n">
        <x:v>20</x:v>
      </x:c>
      <x:c r="F1041" s="33" t="str">
        <x:v>トンネル作業員</x:v>
      </x:c>
      <x:c r="G1041" s="35" t="n">
        <x:v>35500</x:v>
      </x:c>
      <x:c r="H1041" s="35" t="n">
        <x:v>33000</x:v>
      </x:c>
      <x:c r="I1041" s="35" t="n">
        <x:f>IF(OR(G1041="",H1041=""),"",G1041-H1041)</x:f>
        <x:v>2500</x:v>
      </x:c>
      <x:c r="J1041" s="36" t="n">
        <x:f>IF(OR(G1041="",H1041="",H1041=0),"",G1041/H1041-1)</x:f>
        <x:v>0.07575757575757569</x:v>
      </x:c>
      <x:c r="K1041" s="33" t="str">
        <x:v>設定あり</x:v>
      </x:c>
      <x:c r="L1041" s="33" t="str">
        <x:v>https://www.mlit.go.jp/report/press/content/001981942.pdf</x:v>
      </x:c>
      <x:c r="M1041" s="33" t="str">
        <x:v>https://www.mlit.go.jp/report/press/content/001864366.pdf</x:v>
      </x:c>
    </x:row>
    <x:row r="1042">
      <x:c r="A1042" s="32" t="n">
        <x:v>46082</x:v>
      </x:c>
      <x:c r="B1042" s="33" t="str">
        <x:v>中部</x:v>
      </x:c>
      <x:c r="C1042" s="34" t="n">
        <x:v>21</x:v>
      </x:c>
      <x:c r="D1042" s="33" t="str">
        <x:v>岐阜県</x:v>
      </x:c>
      <x:c r="E1042" s="34" t="n">
        <x:v>21</x:v>
      </x:c>
      <x:c r="F1042" s="33" t="str">
        <x:v>トンネル世話役</x:v>
      </x:c>
      <x:c r="G1042" s="35" t="n">
        <x:v>48000</x:v>
      </x:c>
      <x:c r="H1042" s="35" t="n">
        <x:v>46300</x:v>
      </x:c>
      <x:c r="I1042" s="35" t="n">
        <x:f>IF(OR(G1042="",H1042=""),"",G1042-H1042)</x:f>
        <x:v>1700</x:v>
      </x:c>
      <x:c r="J1042" s="36" t="n">
        <x:f>IF(OR(G1042="",H1042="",H1042=0),"",G1042/H1042-1)</x:f>
        <x:v>0.036717062634989306</x:v>
      </x:c>
      <x:c r="K1042" s="33" t="str">
        <x:v>設定あり</x:v>
      </x:c>
      <x:c r="L1042" s="33" t="str">
        <x:v>https://www.mlit.go.jp/report/press/content/001981942.pdf</x:v>
      </x:c>
      <x:c r="M1042" s="33" t="str">
        <x:v>https://www.mlit.go.jp/report/press/content/001864366.pdf</x:v>
      </x:c>
    </x:row>
    <x:row r="1043">
      <x:c r="A1043" s="32" t="n">
        <x:v>46082</x:v>
      </x:c>
      <x:c r="B1043" s="33" t="str">
        <x:v>中部</x:v>
      </x:c>
      <x:c r="C1043" s="34" t="n">
        <x:v>21</x:v>
      </x:c>
      <x:c r="D1043" s="33" t="str">
        <x:v>岐阜県</x:v>
      </x:c>
      <x:c r="E1043" s="34" t="n">
        <x:v>22</x:v>
      </x:c>
      <x:c r="F1043" s="33" t="str">
        <x:v>橋りょう特殊工</x:v>
      </x:c>
      <x:c r="G1043" s="35" t="n">
        <x:v>36800</x:v>
      </x:c>
      <x:c r="H1043" s="35" t="n">
        <x:v>35300</x:v>
      </x:c>
      <x:c r="I1043" s="35" t="n">
        <x:f>IF(OR(G1043="",H1043=""),"",G1043-H1043)</x:f>
        <x:v>1500</x:v>
      </x:c>
      <x:c r="J1043" s="36" t="n">
        <x:f>IF(OR(G1043="",H1043="",H1043=0),"",G1043/H1043-1)</x:f>
        <x:v>0.04249291784702547</x:v>
      </x:c>
      <x:c r="K1043" s="33" t="str">
        <x:v>設定あり</x:v>
      </x:c>
      <x:c r="L1043" s="33" t="str">
        <x:v>https://www.mlit.go.jp/report/press/content/001981942.pdf</x:v>
      </x:c>
      <x:c r="M1043" s="33" t="str">
        <x:v>https://www.mlit.go.jp/report/press/content/001864366.pdf</x:v>
      </x:c>
    </x:row>
    <x:row r="1044">
      <x:c r="A1044" s="32" t="n">
        <x:v>46082</x:v>
      </x:c>
      <x:c r="B1044" s="33" t="str">
        <x:v>中部</x:v>
      </x:c>
      <x:c r="C1044" s="34" t="n">
        <x:v>21</x:v>
      </x:c>
      <x:c r="D1044" s="33" t="str">
        <x:v>岐阜県</x:v>
      </x:c>
      <x:c r="E1044" s="34" t="n">
        <x:v>23</x:v>
      </x:c>
      <x:c r="F1044" s="33" t="str">
        <x:v>橋りょう塗装工</x:v>
      </x:c>
      <x:c r="G1044" s="35" t="n">
        <x:v>41000</x:v>
      </x:c>
      <x:c r="H1044" s="35" t="n">
        <x:v>40100</x:v>
      </x:c>
      <x:c r="I1044" s="35" t="n">
        <x:f>IF(OR(G1044="",H1044=""),"",G1044-H1044)</x:f>
        <x:v>900</x:v>
      </x:c>
      <x:c r="J1044" s="36" t="n">
        <x:f>IF(OR(G1044="",H1044="",H1044=0),"",G1044/H1044-1)</x:f>
        <x:v>0.02244389027431426</x:v>
      </x:c>
      <x:c r="K1044" s="33" t="str">
        <x:v>設定あり</x:v>
      </x:c>
      <x:c r="L1044" s="33" t="str">
        <x:v>https://www.mlit.go.jp/report/press/content/001981942.pdf</x:v>
      </x:c>
      <x:c r="M1044" s="33" t="str">
        <x:v>https://www.mlit.go.jp/report/press/content/001864366.pdf</x:v>
      </x:c>
    </x:row>
    <x:row r="1045">
      <x:c r="A1045" s="32" t="n">
        <x:v>46082</x:v>
      </x:c>
      <x:c r="B1045" s="33" t="str">
        <x:v>中部</x:v>
      </x:c>
      <x:c r="C1045" s="34" t="n">
        <x:v>21</x:v>
      </x:c>
      <x:c r="D1045" s="33" t="str">
        <x:v>岐阜県</x:v>
      </x:c>
      <x:c r="E1045" s="34" t="n">
        <x:v>24</x:v>
      </x:c>
      <x:c r="F1045" s="33" t="str">
        <x:v>橋りょう世話役</x:v>
      </x:c>
      <x:c r="G1045" s="35" t="n">
        <x:v>43600</x:v>
      </x:c>
      <x:c r="H1045" s="35" t="n">
        <x:v>41800</x:v>
      </x:c>
      <x:c r="I1045" s="35" t="n">
        <x:f>IF(OR(G1045="",H1045=""),"",G1045-H1045)</x:f>
        <x:v>1800</x:v>
      </x:c>
      <x:c r="J1045" s="36" t="n">
        <x:f>IF(OR(G1045="",H1045="",H1045=0),"",G1045/H1045-1)</x:f>
        <x:v>0.04306220095693769</x:v>
      </x:c>
      <x:c r="K1045" s="33" t="str">
        <x:v>設定あり</x:v>
      </x:c>
      <x:c r="L1045" s="33" t="str">
        <x:v>https://www.mlit.go.jp/report/press/content/001981942.pdf</x:v>
      </x:c>
      <x:c r="M1045" s="33" t="str">
        <x:v>https://www.mlit.go.jp/report/press/content/001864366.pdf</x:v>
      </x:c>
    </x:row>
    <x:row r="1046">
      <x:c r="A1046" s="32" t="n">
        <x:v>46082</x:v>
      </x:c>
      <x:c r="B1046" s="33" t="str">
        <x:v>中部</x:v>
      </x:c>
      <x:c r="C1046" s="34" t="n">
        <x:v>21</x:v>
      </x:c>
      <x:c r="D1046" s="33" t="str">
        <x:v>岐阜県</x:v>
      </x:c>
      <x:c r="E1046" s="34" t="n">
        <x:v>25</x:v>
      </x:c>
      <x:c r="F1046" s="33" t="str">
        <x:v>土木一般世話役</x:v>
      </x:c>
      <x:c r="G1046" s="35" t="n">
        <x:v>31500</x:v>
      </x:c>
      <x:c r="H1046" s="35" t="n">
        <x:v>30900</x:v>
      </x:c>
      <x:c r="I1046" s="35" t="n">
        <x:f>IF(OR(G1046="",H1046=""),"",G1046-H1046)</x:f>
        <x:v>600</x:v>
      </x:c>
      <x:c r="J1046" s="36" t="n">
        <x:f>IF(OR(G1046="",H1046="",H1046=0),"",G1046/H1046-1)</x:f>
        <x:v>0.01941747572815533</x:v>
      </x:c>
      <x:c r="K1046" s="33" t="str">
        <x:v>設定あり</x:v>
      </x:c>
      <x:c r="L1046" s="33" t="str">
        <x:v>https://www.mlit.go.jp/report/press/content/001981942.pdf</x:v>
      </x:c>
      <x:c r="M1046" s="33" t="str">
        <x:v>https://www.mlit.go.jp/report/press/content/001864366.pdf</x:v>
      </x:c>
    </x:row>
    <x:row r="1047">
      <x:c r="A1047" s="32" t="n">
        <x:v>46082</x:v>
      </x:c>
      <x:c r="B1047" s="33" t="str">
        <x:v>中部</x:v>
      </x:c>
      <x:c r="C1047" s="34" t="n">
        <x:v>21</x:v>
      </x:c>
      <x:c r="D1047" s="33" t="str">
        <x:v>岐阜県</x:v>
      </x:c>
      <x:c r="E1047" s="34" t="n">
        <x:v>26</x:v>
      </x:c>
      <x:c r="F1047" s="33" t="str">
        <x:v>高級船員</x:v>
      </x:c>
      <x:c r="G1047" s="35" t="n">
        <x:v>37800</x:v>
      </x:c>
      <x:c r="H1047" s="35" t="n">
        <x:v>35300</x:v>
      </x:c>
      <x:c r="I1047" s="35" t="n">
        <x:f>IF(OR(G1047="",H1047=""),"",G1047-H1047)</x:f>
        <x:v>2500</x:v>
      </x:c>
      <x:c r="J1047" s="36" t="n">
        <x:f>IF(OR(G1047="",H1047="",H1047=0),"",G1047/H1047-1)</x:f>
        <x:v>0.07082152974504252</x:v>
      </x:c>
      <x:c r="K1047" s="33" t="str">
        <x:v>設定あり</x:v>
      </x:c>
      <x:c r="L1047" s="33" t="str">
        <x:v>https://www.mlit.go.jp/report/press/content/001981942.pdf</x:v>
      </x:c>
      <x:c r="M1047" s="33" t="str">
        <x:v>https://www.mlit.go.jp/report/press/content/001864366.pdf</x:v>
      </x:c>
    </x:row>
    <x:row r="1048">
      <x:c r="A1048" s="32" t="n">
        <x:v>46082</x:v>
      </x:c>
      <x:c r="B1048" s="33" t="str">
        <x:v>中部</x:v>
      </x:c>
      <x:c r="C1048" s="34" t="n">
        <x:v>21</x:v>
      </x:c>
      <x:c r="D1048" s="33" t="str">
        <x:v>岐阜県</x:v>
      </x:c>
      <x:c r="E1048" s="34" t="n">
        <x:v>27</x:v>
      </x:c>
      <x:c r="F1048" s="33" t="str">
        <x:v>普通船員</x:v>
      </x:c>
      <x:c r="G1048" s="35" t="n">
        <x:v>29700</x:v>
      </x:c>
      <x:c r="H1048" s="35" t="n">
        <x:v>27800</x:v>
      </x:c>
      <x:c r="I1048" s="35" t="n">
        <x:f>IF(OR(G1048="",H1048=""),"",G1048-H1048)</x:f>
        <x:v>1900</x:v>
      </x:c>
      <x:c r="J1048" s="36" t="n">
        <x:f>IF(OR(G1048="",H1048="",H1048=0),"",G1048/H1048-1)</x:f>
        <x:v>0.06834532374100721</x:v>
      </x:c>
      <x:c r="K1048" s="33" t="str">
        <x:v>設定あり</x:v>
      </x:c>
      <x:c r="L1048" s="33" t="str">
        <x:v>https://www.mlit.go.jp/report/press/content/001981942.pdf</x:v>
      </x:c>
      <x:c r="M1048" s="33" t="str">
        <x:v>https://www.mlit.go.jp/report/press/content/001864366.pdf</x:v>
      </x:c>
    </x:row>
    <x:row r="1049">
      <x:c r="A1049" s="32" t="n">
        <x:v>46082</x:v>
      </x:c>
      <x:c r="B1049" s="33" t="str">
        <x:v>中部</x:v>
      </x:c>
      <x:c r="C1049" s="34" t="n">
        <x:v>21</x:v>
      </x:c>
      <x:c r="D1049" s="33" t="str">
        <x:v>岐阜県</x:v>
      </x:c>
      <x:c r="E1049" s="34" t="n">
        <x:v>28</x:v>
      </x:c>
      <x:c r="F1049" s="33" t="str">
        <x:v>潜水士</x:v>
      </x:c>
      <x:c r="G1049" s="35" t="n">
        <x:v>48700</x:v>
      </x:c>
      <x:c r="H1049" s="35" t="n">
        <x:v>45800</x:v>
      </x:c>
      <x:c r="I1049" s="35" t="n">
        <x:f>IF(OR(G1049="",H1049=""),"",G1049-H1049)</x:f>
        <x:v>2900</x:v>
      </x:c>
      <x:c r="J1049" s="36" t="n">
        <x:f>IF(OR(G1049="",H1049="",H1049=0),"",G1049/H1049-1)</x:f>
        <x:v>0.06331877729257651</x:v>
      </x:c>
      <x:c r="K1049" s="33" t="str">
        <x:v>設定あり</x:v>
      </x:c>
      <x:c r="L1049" s="33" t="str">
        <x:v>https://www.mlit.go.jp/report/press/content/001981942.pdf</x:v>
      </x:c>
      <x:c r="M1049" s="33" t="str">
        <x:v>https://www.mlit.go.jp/report/press/content/001864366.pdf</x:v>
      </x:c>
    </x:row>
    <x:row r="1050">
      <x:c r="A1050" s="32" t="n">
        <x:v>46082</x:v>
      </x:c>
      <x:c r="B1050" s="33" t="str">
        <x:v>中部</x:v>
      </x:c>
      <x:c r="C1050" s="34" t="n">
        <x:v>21</x:v>
      </x:c>
      <x:c r="D1050" s="33" t="str">
        <x:v>岐阜県</x:v>
      </x:c>
      <x:c r="E1050" s="34" t="n">
        <x:v>29</x:v>
      </x:c>
      <x:c r="F1050" s="33" t="str">
        <x:v>潜水連絡員</x:v>
      </x:c>
      <x:c r="G1050" s="35" t="n">
        <x:v>31700</x:v>
      </x:c>
      <x:c r="H1050" s="35" t="n">
        <x:v>31000</x:v>
      </x:c>
      <x:c r="I1050" s="35" t="n">
        <x:f>IF(OR(G1050="",H1050=""),"",G1050-H1050)</x:f>
        <x:v>700</x:v>
      </x:c>
      <x:c r="J1050" s="36" t="n">
        <x:f>IF(OR(G1050="",H1050="",H1050=0),"",G1050/H1050-1)</x:f>
        <x:v>0.022580645161290214</x:v>
      </x:c>
      <x:c r="K1050" s="33" t="str">
        <x:v>設定あり</x:v>
      </x:c>
      <x:c r="L1050" s="33" t="str">
        <x:v>https://www.mlit.go.jp/report/press/content/001981942.pdf</x:v>
      </x:c>
      <x:c r="M1050" s="33" t="str">
        <x:v>https://www.mlit.go.jp/report/press/content/001864366.pdf</x:v>
      </x:c>
    </x:row>
    <x:row r="1051">
      <x:c r="A1051" s="32" t="n">
        <x:v>46082</x:v>
      </x:c>
      <x:c r="B1051" s="33" t="str">
        <x:v>中部</x:v>
      </x:c>
      <x:c r="C1051" s="34" t="n">
        <x:v>21</x:v>
      </x:c>
      <x:c r="D1051" s="33" t="str">
        <x:v>岐阜県</x:v>
      </x:c>
      <x:c r="E1051" s="34" t="n">
        <x:v>30</x:v>
      </x:c>
      <x:c r="F1051" s="33" t="str">
        <x:v>潜水送気員</x:v>
      </x:c>
      <x:c r="G1051" s="35" t="n">
        <x:v>29900</x:v>
      </x:c>
      <x:c r="H1051" s="35" t="n">
        <x:v>28300</x:v>
      </x:c>
      <x:c r="I1051" s="35" t="n">
        <x:f>IF(OR(G1051="",H1051=""),"",G1051-H1051)</x:f>
        <x:v>1600</x:v>
      </x:c>
      <x:c r="J1051" s="36" t="n">
        <x:f>IF(OR(G1051="",H1051="",H1051=0),"",G1051/H1051-1)</x:f>
        <x:v>0.05653710247349819</x:v>
      </x:c>
      <x:c r="K1051" s="33" t="str">
        <x:v>設定あり</x:v>
      </x:c>
      <x:c r="L1051" s="33" t="str">
        <x:v>https://www.mlit.go.jp/report/press/content/001981942.pdf</x:v>
      </x:c>
      <x:c r="M1051" s="33" t="str">
        <x:v>https://www.mlit.go.jp/report/press/content/001864366.pdf</x:v>
      </x:c>
    </x:row>
    <x:row r="1052">
      <x:c r="A1052" s="32" t="n">
        <x:v>46082</x:v>
      </x:c>
      <x:c r="B1052" s="33" t="str">
        <x:v>中部</x:v>
      </x:c>
      <x:c r="C1052" s="34" t="n">
        <x:v>21</x:v>
      </x:c>
      <x:c r="D1052" s="33" t="str">
        <x:v>岐阜県</x:v>
      </x:c>
      <x:c r="E1052" s="34" t="n">
        <x:v>31</x:v>
      </x:c>
      <x:c r="F1052" s="33" t="str">
        <x:v>山林砂防工</x:v>
      </x:c>
      <x:c r="G1052" s="35" t="n">
        <x:v>37400</x:v>
      </x:c>
      <x:c r="H1052" s="35" t="n">
        <x:v>35200</x:v>
      </x:c>
      <x:c r="I1052" s="35" t="n">
        <x:f>IF(OR(G1052="",H1052=""),"",G1052-H1052)</x:f>
        <x:v>2200</x:v>
      </x:c>
      <x:c r="J1052" s="36" t="n">
        <x:f>IF(OR(G1052="",H1052="",H1052=0),"",G1052/H1052-1)</x:f>
        <x:v>0.0625</x:v>
      </x:c>
      <x:c r="K1052" s="33" t="str">
        <x:v>設定あり</x:v>
      </x:c>
      <x:c r="L1052" s="33" t="str">
        <x:v>https://www.mlit.go.jp/report/press/content/001981942.pdf</x:v>
      </x:c>
      <x:c r="M1052" s="33" t="str">
        <x:v>https://www.mlit.go.jp/report/press/content/001864366.pdf</x:v>
      </x:c>
    </x:row>
    <x:row r="1053">
      <x:c r="A1053" s="32" t="n">
        <x:v>46082</x:v>
      </x:c>
      <x:c r="B1053" s="33" t="str">
        <x:v>中部</x:v>
      </x:c>
      <x:c r="C1053" s="34" t="n">
        <x:v>21</x:v>
      </x:c>
      <x:c r="D1053" s="33" t="str">
        <x:v>岐阜県</x:v>
      </x:c>
      <x:c r="E1053" s="34" t="n">
        <x:v>32</x:v>
      </x:c>
      <x:c r="F1053" s="33" t="str">
        <x:v>軌道工</x:v>
      </x:c>
      <x:c r="G1053" s="35" t="n">
        <x:v>51200</x:v>
      </x:c>
      <x:c r="H1053" s="35" t="n">
        <x:v>47600</x:v>
      </x:c>
      <x:c r="I1053" s="35" t="n">
        <x:f>IF(OR(G1053="",H1053=""),"",G1053-H1053)</x:f>
        <x:v>3600</x:v>
      </x:c>
      <x:c r="J1053" s="36" t="n">
        <x:f>IF(OR(G1053="",H1053="",H1053=0),"",G1053/H1053-1)</x:f>
        <x:v>0.07563025210084029</x:v>
      </x:c>
      <x:c r="K1053" s="33" t="str">
        <x:v>設定あり</x:v>
      </x:c>
      <x:c r="L1053" s="33" t="str">
        <x:v>https://www.mlit.go.jp/report/press/content/001981942.pdf</x:v>
      </x:c>
      <x:c r="M1053" s="33" t="str">
        <x:v>https://www.mlit.go.jp/report/press/content/001864366.pdf</x:v>
      </x:c>
    </x:row>
    <x:row r="1054">
      <x:c r="A1054" s="32" t="n">
        <x:v>46082</x:v>
      </x:c>
      <x:c r="B1054" s="33" t="str">
        <x:v>中部</x:v>
      </x:c>
      <x:c r="C1054" s="34" t="n">
        <x:v>21</x:v>
      </x:c>
      <x:c r="D1054" s="33" t="str">
        <x:v>岐阜県</x:v>
      </x:c>
      <x:c r="E1054" s="34" t="n">
        <x:v>33</x:v>
      </x:c>
      <x:c r="F1054" s="33" t="str">
        <x:v>型わく工</x:v>
      </x:c>
      <x:c r="G1054" s="35" t="n">
        <x:v>34200</x:v>
      </x:c>
      <x:c r="H1054" s="35" t="n">
        <x:v>31800</x:v>
      </x:c>
      <x:c r="I1054" s="35" t="n">
        <x:f>IF(OR(G1054="",H1054=""),"",G1054-H1054)</x:f>
        <x:v>2400</x:v>
      </x:c>
      <x:c r="J1054" s="36" t="n">
        <x:f>IF(OR(G1054="",H1054="",H1054=0),"",G1054/H1054-1)</x:f>
        <x:v>0.07547169811320753</x:v>
      </x:c>
      <x:c r="K1054" s="33" t="str">
        <x:v>設定あり</x:v>
      </x:c>
      <x:c r="L1054" s="33" t="str">
        <x:v>https://www.mlit.go.jp/report/press/content/001981942.pdf</x:v>
      </x:c>
      <x:c r="M1054" s="33" t="str">
        <x:v>https://www.mlit.go.jp/report/press/content/001864366.pdf</x:v>
      </x:c>
    </x:row>
    <x:row r="1055">
      <x:c r="A1055" s="32" t="n">
        <x:v>46082</x:v>
      </x:c>
      <x:c r="B1055" s="33" t="str">
        <x:v>中部</x:v>
      </x:c>
      <x:c r="C1055" s="34" t="n">
        <x:v>21</x:v>
      </x:c>
      <x:c r="D1055" s="33" t="str">
        <x:v>岐阜県</x:v>
      </x:c>
      <x:c r="E1055" s="34" t="n">
        <x:v>34</x:v>
      </x:c>
      <x:c r="F1055" s="33" t="str">
        <x:v>大工</x:v>
      </x:c>
      <x:c r="G1055" s="35" t="n">
        <x:v>33800</x:v>
      </x:c>
      <x:c r="H1055" s="35" t="n">
        <x:v>33000</x:v>
      </x:c>
      <x:c r="I1055" s="35" t="n">
        <x:f>IF(OR(G1055="",H1055=""),"",G1055-H1055)</x:f>
        <x:v>800</x:v>
      </x:c>
      <x:c r="J1055" s="36" t="n">
        <x:f>IF(OR(G1055="",H1055="",H1055=0),"",G1055/H1055-1)</x:f>
        <x:v>0.024242424242424176</x:v>
      </x:c>
      <x:c r="K1055" s="33" t="str">
        <x:v>設定あり</x:v>
      </x:c>
      <x:c r="L1055" s="33" t="str">
        <x:v>https://www.mlit.go.jp/report/press/content/001981942.pdf</x:v>
      </x:c>
      <x:c r="M1055" s="33" t="str">
        <x:v>https://www.mlit.go.jp/report/press/content/001864366.pdf</x:v>
      </x:c>
    </x:row>
    <x:row r="1056">
      <x:c r="A1056" s="32" t="n">
        <x:v>46082</x:v>
      </x:c>
      <x:c r="B1056" s="33" t="str">
        <x:v>中部</x:v>
      </x:c>
      <x:c r="C1056" s="34" t="n">
        <x:v>21</x:v>
      </x:c>
      <x:c r="D1056" s="33" t="str">
        <x:v>岐阜県</x:v>
      </x:c>
      <x:c r="E1056" s="34" t="n">
        <x:v>35</x:v>
      </x:c>
      <x:c r="F1056" s="33" t="str">
        <x:v>左官</x:v>
      </x:c>
      <x:c r="G1056" s="35" t="n">
        <x:v>30500</x:v>
      </x:c>
      <x:c r="H1056" s="35" t="n">
        <x:v>28400</x:v>
      </x:c>
      <x:c r="I1056" s="35" t="n">
        <x:f>IF(OR(G1056="",H1056=""),"",G1056-H1056)</x:f>
        <x:v>2100</x:v>
      </x:c>
      <x:c r="J1056" s="36" t="n">
        <x:f>IF(OR(G1056="",H1056="",H1056=0),"",G1056/H1056-1)</x:f>
        <x:v>0.073943661971831</x:v>
      </x:c>
      <x:c r="K1056" s="33" t="str">
        <x:v>設定あり</x:v>
      </x:c>
      <x:c r="L1056" s="33" t="str">
        <x:v>https://www.mlit.go.jp/report/press/content/001981942.pdf</x:v>
      </x:c>
      <x:c r="M1056" s="33" t="str">
        <x:v>https://www.mlit.go.jp/report/press/content/001864366.pdf</x:v>
      </x:c>
    </x:row>
    <x:row r="1057">
      <x:c r="A1057" s="32" t="n">
        <x:v>46082</x:v>
      </x:c>
      <x:c r="B1057" s="33" t="str">
        <x:v>中部</x:v>
      </x:c>
      <x:c r="C1057" s="34" t="n">
        <x:v>21</x:v>
      </x:c>
      <x:c r="D1057" s="33" t="str">
        <x:v>岐阜県</x:v>
      </x:c>
      <x:c r="E1057" s="34" t="n">
        <x:v>36</x:v>
      </x:c>
      <x:c r="F1057" s="33" t="str">
        <x:v>配管工</x:v>
      </x:c>
      <x:c r="G1057" s="35" t="n">
        <x:v>27500</x:v>
      </x:c>
      <x:c r="H1057" s="35" t="n">
        <x:v>25700</x:v>
      </x:c>
      <x:c r="I1057" s="35" t="n">
        <x:f>IF(OR(G1057="",H1057=""),"",G1057-H1057)</x:f>
        <x:v>1800</x:v>
      </x:c>
      <x:c r="J1057" s="36" t="n">
        <x:f>IF(OR(G1057="",H1057="",H1057=0),"",G1057/H1057-1)</x:f>
        <x:v>0.07003891050583655</x:v>
      </x:c>
      <x:c r="K1057" s="33" t="str">
        <x:v>設定あり</x:v>
      </x:c>
      <x:c r="L1057" s="33" t="str">
        <x:v>https://www.mlit.go.jp/report/press/content/001981942.pdf</x:v>
      </x:c>
      <x:c r="M1057" s="33" t="str">
        <x:v>https://www.mlit.go.jp/report/press/content/001864366.pdf</x:v>
      </x:c>
    </x:row>
    <x:row r="1058">
      <x:c r="A1058" s="32" t="n">
        <x:v>46082</x:v>
      </x:c>
      <x:c r="B1058" s="33" t="str">
        <x:v>中部</x:v>
      </x:c>
      <x:c r="C1058" s="34" t="n">
        <x:v>21</x:v>
      </x:c>
      <x:c r="D1058" s="33" t="str">
        <x:v>岐阜県</x:v>
      </x:c>
      <x:c r="E1058" s="34" t="n">
        <x:v>37</x:v>
      </x:c>
      <x:c r="F1058" s="33" t="str">
        <x:v>はつり工</x:v>
      </x:c>
      <x:c r="G1058" s="35" t="n">
        <x:v>31000</x:v>
      </x:c>
      <x:c r="H1058" s="35" t="n">
        <x:v>29800</x:v>
      </x:c>
      <x:c r="I1058" s="35" t="n">
        <x:f>IF(OR(G1058="",H1058=""),"",G1058-H1058)</x:f>
        <x:v>1200</x:v>
      </x:c>
      <x:c r="J1058" s="36" t="n">
        <x:f>IF(OR(G1058="",H1058="",H1058=0),"",G1058/H1058-1)</x:f>
        <x:v>0.04026845637583887</x:v>
      </x:c>
      <x:c r="K1058" s="33" t="str">
        <x:v>設定あり</x:v>
      </x:c>
      <x:c r="L1058" s="33" t="str">
        <x:v>https://www.mlit.go.jp/report/press/content/001981942.pdf</x:v>
      </x:c>
      <x:c r="M1058" s="33" t="str">
        <x:v>https://www.mlit.go.jp/report/press/content/001864366.pdf</x:v>
      </x:c>
    </x:row>
    <x:row r="1059">
      <x:c r="A1059" s="32" t="n">
        <x:v>46082</x:v>
      </x:c>
      <x:c r="B1059" s="33" t="str">
        <x:v>中部</x:v>
      </x:c>
      <x:c r="C1059" s="34" t="n">
        <x:v>21</x:v>
      </x:c>
      <x:c r="D1059" s="33" t="str">
        <x:v>岐阜県</x:v>
      </x:c>
      <x:c r="E1059" s="34" t="n">
        <x:v>38</x:v>
      </x:c>
      <x:c r="F1059" s="33" t="str">
        <x:v>防水工</x:v>
      </x:c>
      <x:c r="G1059" s="35" t="n">
        <x:v>29500</x:v>
      </x:c>
      <x:c r="H1059" s="35" t="n">
        <x:v>28600</x:v>
      </x:c>
      <x:c r="I1059" s="35" t="n">
        <x:f>IF(OR(G1059="",H1059=""),"",G1059-H1059)</x:f>
        <x:v>900</x:v>
      </x:c>
      <x:c r="J1059" s="36" t="n">
        <x:f>IF(OR(G1059="",H1059="",H1059=0),"",G1059/H1059-1)</x:f>
        <x:v>0.03146853146853146</x:v>
      </x:c>
      <x:c r="K1059" s="33" t="str">
        <x:v>設定あり</x:v>
      </x:c>
      <x:c r="L1059" s="33" t="str">
        <x:v>https://www.mlit.go.jp/report/press/content/001981942.pdf</x:v>
      </x:c>
      <x:c r="M1059" s="33" t="str">
        <x:v>https://www.mlit.go.jp/report/press/content/001864366.pdf</x:v>
      </x:c>
    </x:row>
    <x:row r="1060">
      <x:c r="A1060" s="32" t="n">
        <x:v>46082</x:v>
      </x:c>
      <x:c r="B1060" s="33" t="str">
        <x:v>中部</x:v>
      </x:c>
      <x:c r="C1060" s="34" t="n">
        <x:v>21</x:v>
      </x:c>
      <x:c r="D1060" s="33" t="str">
        <x:v>岐阜県</x:v>
      </x:c>
      <x:c r="E1060" s="34" t="n">
        <x:v>39</x:v>
      </x:c>
      <x:c r="F1060" s="33" t="str">
        <x:v>板金工</x:v>
      </x:c>
      <x:c r="G1060" s="35" t="n">
        <x:v>32900</x:v>
      </x:c>
      <x:c r="H1060" s="35" t="n">
        <x:v>30900</x:v>
      </x:c>
      <x:c r="I1060" s="35" t="n">
        <x:f>IF(OR(G1060="",H1060=""),"",G1060-H1060)</x:f>
        <x:v>2000</x:v>
      </x:c>
      <x:c r="J1060" s="36" t="n">
        <x:f>IF(OR(G1060="",H1060="",H1060=0),"",G1060/H1060-1)</x:f>
        <x:v>0.06472491909385103</x:v>
      </x:c>
      <x:c r="K1060" s="33" t="str">
        <x:v>設定あり</x:v>
      </x:c>
      <x:c r="L1060" s="33" t="str">
        <x:v>https://www.mlit.go.jp/report/press/content/001981942.pdf</x:v>
      </x:c>
      <x:c r="M1060" s="33" t="str">
        <x:v>https://www.mlit.go.jp/report/press/content/001864366.pdf</x:v>
      </x:c>
    </x:row>
    <x:row r="1061">
      <x:c r="A1061" s="32" t="n">
        <x:v>46082</x:v>
      </x:c>
      <x:c r="B1061" s="33" t="str">
        <x:v>中部</x:v>
      </x:c>
      <x:c r="C1061" s="34" t="n">
        <x:v>21</x:v>
      </x:c>
      <x:c r="D1061" s="33" t="str">
        <x:v>岐阜県</x:v>
      </x:c>
      <x:c r="E1061" s="34" t="n">
        <x:v>40</x:v>
      </x:c>
      <x:c r="F1061" s="33" t="str">
        <x:v>タイル工</x:v>
      </x:c>
      <x:c r="G1061" s="35"/>
      <x:c r="H1061" s="35"/>
      <x:c r="I1061" s="35" t="str">
        <x:f>IF(OR(G1061="",H1061=""),"",G1061-H1061)</x:f>
      </x:c>
      <x:c r="J1061" s="36" t="str">
        <x:f>IF(OR(G1061="",H1061="",H1061=0),"",G1061/H1061-1)</x:f>
      </x:c>
      <x:c r="K1061" s="33" t="str">
        <x:v>未設定（当該都道府県）</x:v>
      </x:c>
      <x:c r="L1061" s="33" t="str">
        <x:v>https://www.mlit.go.jp/report/press/content/001981942.pdf</x:v>
      </x:c>
      <x:c r="M1061" s="33" t="str">
        <x:v>https://www.mlit.go.jp/report/press/content/001864366.pdf</x:v>
      </x:c>
    </x:row>
    <x:row r="1062">
      <x:c r="A1062" s="32" t="n">
        <x:v>46082</x:v>
      </x:c>
      <x:c r="B1062" s="33" t="str">
        <x:v>中部</x:v>
      </x:c>
      <x:c r="C1062" s="34" t="n">
        <x:v>21</x:v>
      </x:c>
      <x:c r="D1062" s="33" t="str">
        <x:v>岐阜県</x:v>
      </x:c>
      <x:c r="E1062" s="34" t="n">
        <x:v>41</x:v>
      </x:c>
      <x:c r="F1062" s="33" t="str">
        <x:v>サッシ工</x:v>
      </x:c>
      <x:c r="G1062" s="35" t="n">
        <x:v>34100</x:v>
      </x:c>
      <x:c r="H1062" s="35" t="n">
        <x:v>33300</x:v>
      </x:c>
      <x:c r="I1062" s="35" t="n">
        <x:f>IF(OR(G1062="",H1062=""),"",G1062-H1062)</x:f>
        <x:v>800</x:v>
      </x:c>
      <x:c r="J1062" s="36" t="n">
        <x:f>IF(OR(G1062="",H1062="",H1062=0),"",G1062/H1062-1)</x:f>
        <x:v>0.024024024024023927</x:v>
      </x:c>
      <x:c r="K1062" s="33" t="str">
        <x:v>設定あり</x:v>
      </x:c>
      <x:c r="L1062" s="33" t="str">
        <x:v>https://www.mlit.go.jp/report/press/content/001981942.pdf</x:v>
      </x:c>
      <x:c r="M1062" s="33" t="str">
        <x:v>https://www.mlit.go.jp/report/press/content/001864366.pdf</x:v>
      </x:c>
    </x:row>
    <x:row r="1063">
      <x:c r="A1063" s="32" t="n">
        <x:v>46082</x:v>
      </x:c>
      <x:c r="B1063" s="33" t="str">
        <x:v>中部</x:v>
      </x:c>
      <x:c r="C1063" s="34" t="n">
        <x:v>21</x:v>
      </x:c>
      <x:c r="D1063" s="33" t="str">
        <x:v>岐阜県</x:v>
      </x:c>
      <x:c r="E1063" s="34" t="n">
        <x:v>42</x:v>
      </x:c>
      <x:c r="F1063" s="33" t="str">
        <x:v>屋根ふき工</x:v>
      </x:c>
      <x:c r="G1063" s="35"/>
      <x:c r="H1063" s="35"/>
      <x:c r="I1063" s="35" t="str">
        <x:f>IF(OR(G1063="",H1063=""),"",G1063-H1063)</x:f>
      </x:c>
      <x:c r="J1063" s="36" t="str">
        <x:f>IF(OR(G1063="",H1063="",H1063=0),"",G1063/H1063-1)</x:f>
      </x:c>
      <x:c r="K1063" s="33" t="str">
        <x:v>未設定（当該都道府県）</x:v>
      </x:c>
      <x:c r="L1063" s="33" t="str">
        <x:v>https://www.mlit.go.jp/report/press/content/001981942.pdf</x:v>
      </x:c>
      <x:c r="M1063" s="33" t="str">
        <x:v>https://www.mlit.go.jp/report/press/content/001864366.pdf</x:v>
      </x:c>
    </x:row>
    <x:row r="1064">
      <x:c r="A1064" s="32" t="n">
        <x:v>46082</x:v>
      </x:c>
      <x:c r="B1064" s="33" t="str">
        <x:v>中部</x:v>
      </x:c>
      <x:c r="C1064" s="34" t="n">
        <x:v>21</x:v>
      </x:c>
      <x:c r="D1064" s="33" t="str">
        <x:v>岐阜県</x:v>
      </x:c>
      <x:c r="E1064" s="34" t="n">
        <x:v>43</x:v>
      </x:c>
      <x:c r="F1064" s="33" t="str">
        <x:v>内装工</x:v>
      </x:c>
      <x:c r="G1064" s="35" t="n">
        <x:v>32400</x:v>
      </x:c>
      <x:c r="H1064" s="35" t="n">
        <x:v>30900</x:v>
      </x:c>
      <x:c r="I1064" s="35" t="n">
        <x:f>IF(OR(G1064="",H1064=""),"",G1064-H1064)</x:f>
        <x:v>1500</x:v>
      </x:c>
      <x:c r="J1064" s="36" t="n">
        <x:f>IF(OR(G1064="",H1064="",H1064=0),"",G1064/H1064-1)</x:f>
        <x:v>0.04854368932038833</x:v>
      </x:c>
      <x:c r="K1064" s="33" t="str">
        <x:v>設定あり</x:v>
      </x:c>
      <x:c r="L1064" s="33" t="str">
        <x:v>https://www.mlit.go.jp/report/press/content/001981942.pdf</x:v>
      </x:c>
      <x:c r="M1064" s="33" t="str">
        <x:v>https://www.mlit.go.jp/report/press/content/001864366.pdf</x:v>
      </x:c>
    </x:row>
    <x:row r="1065">
      <x:c r="A1065" s="32" t="n">
        <x:v>46082</x:v>
      </x:c>
      <x:c r="B1065" s="33" t="str">
        <x:v>中部</x:v>
      </x:c>
      <x:c r="C1065" s="34" t="n">
        <x:v>21</x:v>
      </x:c>
      <x:c r="D1065" s="33" t="str">
        <x:v>岐阜県</x:v>
      </x:c>
      <x:c r="E1065" s="34" t="n">
        <x:v>44</x:v>
      </x:c>
      <x:c r="F1065" s="33" t="str">
        <x:v>ガラス工</x:v>
      </x:c>
      <x:c r="G1065" s="35" t="n">
        <x:v>31400</x:v>
      </x:c>
      <x:c r="H1065" s="35" t="n">
        <x:v>30700</x:v>
      </x:c>
      <x:c r="I1065" s="35" t="n">
        <x:f>IF(OR(G1065="",H1065=""),"",G1065-H1065)</x:f>
        <x:v>700</x:v>
      </x:c>
      <x:c r="J1065" s="36" t="n">
        <x:f>IF(OR(G1065="",H1065="",H1065=0),"",G1065/H1065-1)</x:f>
        <x:v>0.0228013029315961</x:v>
      </x:c>
      <x:c r="K1065" s="33" t="str">
        <x:v>設定あり</x:v>
      </x:c>
      <x:c r="L1065" s="33" t="str">
        <x:v>https://www.mlit.go.jp/report/press/content/001981942.pdf</x:v>
      </x:c>
      <x:c r="M1065" s="33" t="str">
        <x:v>https://www.mlit.go.jp/report/press/content/001864366.pdf</x:v>
      </x:c>
    </x:row>
    <x:row r="1066">
      <x:c r="A1066" s="32" t="n">
        <x:v>46082</x:v>
      </x:c>
      <x:c r="B1066" s="33" t="str">
        <x:v>中部</x:v>
      </x:c>
      <x:c r="C1066" s="34" t="n">
        <x:v>21</x:v>
      </x:c>
      <x:c r="D1066" s="33" t="str">
        <x:v>岐阜県</x:v>
      </x:c>
      <x:c r="E1066" s="34" t="n">
        <x:v>45</x:v>
      </x:c>
      <x:c r="F1066" s="33" t="str">
        <x:v>建具工</x:v>
      </x:c>
      <x:c r="G1066" s="35"/>
      <x:c r="H1066" s="35" t="n">
        <x:v>28000</x:v>
      </x:c>
      <x:c r="I1066" s="35" t="str">
        <x:f>IF(OR(G1066="",H1066=""),"",G1066-H1066)</x:f>
      </x:c>
      <x:c r="J1066" s="36" t="str">
        <x:f>IF(OR(G1066="",H1066="",H1066=0),"",G1066/H1066-1)</x:f>
      </x:c>
      <x:c r="K1066" s="33" t="str">
        <x:v>未設定（当該都道府県）</x:v>
      </x:c>
      <x:c r="L1066" s="33" t="str">
        <x:v>https://www.mlit.go.jp/report/press/content/001981942.pdf</x:v>
      </x:c>
      <x:c r="M1066" s="33" t="str">
        <x:v>https://www.mlit.go.jp/report/press/content/001864366.pdf</x:v>
      </x:c>
    </x:row>
    <x:row r="1067">
      <x:c r="A1067" s="32" t="n">
        <x:v>46082</x:v>
      </x:c>
      <x:c r="B1067" s="33" t="str">
        <x:v>中部</x:v>
      </x:c>
      <x:c r="C1067" s="34" t="n">
        <x:v>21</x:v>
      </x:c>
      <x:c r="D1067" s="33" t="str">
        <x:v>岐阜県</x:v>
      </x:c>
      <x:c r="E1067" s="34" t="n">
        <x:v>46</x:v>
      </x:c>
      <x:c r="F1067" s="33" t="str">
        <x:v>ダクト工</x:v>
      </x:c>
      <x:c r="G1067" s="35" t="n">
        <x:v>27600</x:v>
      </x:c>
      <x:c r="H1067" s="35" t="n">
        <x:v>26900</x:v>
      </x:c>
      <x:c r="I1067" s="35" t="n">
        <x:f>IF(OR(G1067="",H1067=""),"",G1067-H1067)</x:f>
        <x:v>700</x:v>
      </x:c>
      <x:c r="J1067" s="36" t="n">
        <x:f>IF(OR(G1067="",H1067="",H1067=0),"",G1067/H1067-1)</x:f>
        <x:v>0.026022304832713727</x:v>
      </x:c>
      <x:c r="K1067" s="33" t="str">
        <x:v>設定あり</x:v>
      </x:c>
      <x:c r="L1067" s="33" t="str">
        <x:v>https://www.mlit.go.jp/report/press/content/001981942.pdf</x:v>
      </x:c>
      <x:c r="M1067" s="33" t="str">
        <x:v>https://www.mlit.go.jp/report/press/content/001864366.pdf</x:v>
      </x:c>
    </x:row>
    <x:row r="1068">
      <x:c r="A1068" s="32" t="n">
        <x:v>46082</x:v>
      </x:c>
      <x:c r="B1068" s="33" t="str">
        <x:v>中部</x:v>
      </x:c>
      <x:c r="C1068" s="34" t="n">
        <x:v>21</x:v>
      </x:c>
      <x:c r="D1068" s="33" t="str">
        <x:v>岐阜県</x:v>
      </x:c>
      <x:c r="E1068" s="34" t="n">
        <x:v>47</x:v>
      </x:c>
      <x:c r="F1068" s="33" t="str">
        <x:v>保温工</x:v>
      </x:c>
      <x:c r="G1068" s="35" t="n">
        <x:v>32100</x:v>
      </x:c>
      <x:c r="H1068" s="35" t="n">
        <x:v>30000</x:v>
      </x:c>
      <x:c r="I1068" s="35" t="n">
        <x:f>IF(OR(G1068="",H1068=""),"",G1068-H1068)</x:f>
        <x:v>2100</x:v>
      </x:c>
      <x:c r="J1068" s="36" t="n">
        <x:f>IF(OR(G1068="",H1068="",H1068=0),"",G1068/H1068-1)</x:f>
        <x:v>0.07000000000000006</x:v>
      </x:c>
      <x:c r="K1068" s="33" t="str">
        <x:v>設定あり</x:v>
      </x:c>
      <x:c r="L1068" s="33" t="str">
        <x:v>https://www.mlit.go.jp/report/press/content/001981942.pdf</x:v>
      </x:c>
      <x:c r="M1068" s="33" t="str">
        <x:v>https://www.mlit.go.jp/report/press/content/001864366.pdf</x:v>
      </x:c>
    </x:row>
    <x:row r="1069">
      <x:c r="A1069" s="32" t="n">
        <x:v>46082</x:v>
      </x:c>
      <x:c r="B1069" s="33" t="str">
        <x:v>中部</x:v>
      </x:c>
      <x:c r="C1069" s="34" t="n">
        <x:v>21</x:v>
      </x:c>
      <x:c r="D1069" s="33" t="str">
        <x:v>岐阜県</x:v>
      </x:c>
      <x:c r="E1069" s="34" t="n">
        <x:v>48</x:v>
      </x:c>
      <x:c r="F1069" s="33" t="str">
        <x:v>建築ブロック工</x:v>
      </x:c>
      <x:c r="G1069" s="35"/>
      <x:c r="H1069" s="35"/>
      <x:c r="I1069" s="35" t="str">
        <x:f>IF(OR(G1069="",H1069=""),"",G1069-H1069)</x:f>
      </x:c>
      <x:c r="J1069" s="36" t="str">
        <x:f>IF(OR(G1069="",H1069="",H1069=0),"",G1069/H1069-1)</x:f>
      </x:c>
      <x:c r="K1069" s="33" t="str">
        <x:v>未設定（全国・有効標本数不足）</x:v>
      </x:c>
      <x:c r="L1069" s="33" t="str">
        <x:v>https://www.mlit.go.jp/report/press/content/001981942.pdf</x:v>
      </x:c>
      <x:c r="M1069" s="33" t="str">
        <x:v>https://www.mlit.go.jp/report/press/content/001864366.pdf</x:v>
      </x:c>
    </x:row>
    <x:row r="1070">
      <x:c r="A1070" s="32" t="n">
        <x:v>46082</x:v>
      </x:c>
      <x:c r="B1070" s="33" t="str">
        <x:v>中部</x:v>
      </x:c>
      <x:c r="C1070" s="34" t="n">
        <x:v>21</x:v>
      </x:c>
      <x:c r="D1070" s="33" t="str">
        <x:v>岐阜県</x:v>
      </x:c>
      <x:c r="E1070" s="34" t="n">
        <x:v>49</x:v>
      </x:c>
      <x:c r="F1070" s="33" t="str">
        <x:v>設備機械工</x:v>
      </x:c>
      <x:c r="G1070" s="35" t="n">
        <x:v>32100</x:v>
      </x:c>
      <x:c r="H1070" s="35" t="n">
        <x:v>30700</x:v>
      </x:c>
      <x:c r="I1070" s="35" t="n">
        <x:f>IF(OR(G1070="",H1070=""),"",G1070-H1070)</x:f>
        <x:v>1400</x:v>
      </x:c>
      <x:c r="J1070" s="36" t="n">
        <x:f>IF(OR(G1070="",H1070="",H1070=0),"",G1070/H1070-1)</x:f>
        <x:v>0.0456026058631922</x:v>
      </x:c>
      <x:c r="K1070" s="33" t="str">
        <x:v>設定あり</x:v>
      </x:c>
      <x:c r="L1070" s="33" t="str">
        <x:v>https://www.mlit.go.jp/report/press/content/001981942.pdf</x:v>
      </x:c>
      <x:c r="M1070" s="33" t="str">
        <x:v>https://www.mlit.go.jp/report/press/content/001864366.pdf</x:v>
      </x:c>
    </x:row>
    <x:row r="1071">
      <x:c r="A1071" s="32" t="n">
        <x:v>46082</x:v>
      </x:c>
      <x:c r="B1071" s="33" t="str">
        <x:v>中部</x:v>
      </x:c>
      <x:c r="C1071" s="34" t="n">
        <x:v>21</x:v>
      </x:c>
      <x:c r="D1071" s="33" t="str">
        <x:v>岐阜県</x:v>
      </x:c>
      <x:c r="E1071" s="34" t="n">
        <x:v>50</x:v>
      </x:c>
      <x:c r="F1071" s="33" t="str">
        <x:v>交通誘導警備員A</x:v>
      </x:c>
      <x:c r="G1071" s="35" t="n">
        <x:v>21100</x:v>
      </x:c>
      <x:c r="H1071" s="35" t="n">
        <x:v>19600</x:v>
      </x:c>
      <x:c r="I1071" s="35" t="n">
        <x:f>IF(OR(G1071="",H1071=""),"",G1071-H1071)</x:f>
        <x:v>1500</x:v>
      </x:c>
      <x:c r="J1071" s="36" t="n">
        <x:f>IF(OR(G1071="",H1071="",H1071=0),"",G1071/H1071-1)</x:f>
        <x:v>0.07653061224489788</x:v>
      </x:c>
      <x:c r="K1071" s="33" t="str">
        <x:v>設定あり</x:v>
      </x:c>
      <x:c r="L1071" s="33" t="str">
        <x:v>https://www.mlit.go.jp/report/press/content/001981942.pdf</x:v>
      </x:c>
      <x:c r="M1071" s="33" t="str">
        <x:v>https://www.mlit.go.jp/report/press/content/001864366.pdf</x:v>
      </x:c>
    </x:row>
    <x:row r="1072">
      <x:c r="A1072" s="32" t="n">
        <x:v>46082</x:v>
      </x:c>
      <x:c r="B1072" s="33" t="str">
        <x:v>中部</x:v>
      </x:c>
      <x:c r="C1072" s="34" t="n">
        <x:v>21</x:v>
      </x:c>
      <x:c r="D1072" s="33" t="str">
        <x:v>岐阜県</x:v>
      </x:c>
      <x:c r="E1072" s="34" t="n">
        <x:v>51</x:v>
      </x:c>
      <x:c r="F1072" s="33" t="str">
        <x:v>交通誘導警備員B</x:v>
      </x:c>
      <x:c r="G1072" s="35" t="n">
        <x:v>17600</x:v>
      </x:c>
      <x:c r="H1072" s="35" t="n">
        <x:v>16900</x:v>
      </x:c>
      <x:c r="I1072" s="35" t="n">
        <x:f>IF(OR(G1072="",H1072=""),"",G1072-H1072)</x:f>
        <x:v>700</x:v>
      </x:c>
      <x:c r="J1072" s="36" t="n">
        <x:f>IF(OR(G1072="",H1072="",H1072=0),"",G1072/H1072-1)</x:f>
        <x:v>0.041420118343195256</x:v>
      </x:c>
      <x:c r="K1072" s="33" t="str">
        <x:v>設定あり</x:v>
      </x:c>
      <x:c r="L1072" s="33" t="str">
        <x:v>https://www.mlit.go.jp/report/press/content/001981942.pdf</x:v>
      </x:c>
      <x:c r="M1072" s="33" t="str">
        <x:v>https://www.mlit.go.jp/report/press/content/001864366.pdf</x:v>
      </x:c>
    </x:row>
    <x:row r="1073">
      <x:c r="A1073" s="32" t="n">
        <x:v>46082</x:v>
      </x:c>
      <x:c r="B1073" s="33" t="str">
        <x:v>中部</x:v>
      </x:c>
      <x:c r="C1073" s="34" t="n">
        <x:v>22</x:v>
      </x:c>
      <x:c r="D1073" s="33" t="str">
        <x:v>静岡県</x:v>
      </x:c>
      <x:c r="E1073" s="34" t="n">
        <x:v>1</x:v>
      </x:c>
      <x:c r="F1073" s="33" t="str">
        <x:v>特殊作業員</x:v>
      </x:c>
      <x:c r="G1073" s="35" t="n">
        <x:v>28400</x:v>
      </x:c>
      <x:c r="H1073" s="35" t="n">
        <x:v>27700</x:v>
      </x:c>
      <x:c r="I1073" s="35" t="n">
        <x:f>IF(OR(G1073="",H1073=""),"",G1073-H1073)</x:f>
        <x:v>700</x:v>
      </x:c>
      <x:c r="J1073" s="36" t="n">
        <x:f>IF(OR(G1073="",H1073="",H1073=0),"",G1073/H1073-1)</x:f>
        <x:v>0.025270758122743597</x:v>
      </x:c>
      <x:c r="K1073" s="33" t="str">
        <x:v>設定あり</x:v>
      </x:c>
      <x:c r="L1073" s="33" t="str">
        <x:v>https://www.mlit.go.jp/report/press/content/001981942.pdf</x:v>
      </x:c>
      <x:c r="M1073" s="33" t="str">
        <x:v>https://www.mlit.go.jp/report/press/content/001864366.pdf</x:v>
      </x:c>
    </x:row>
    <x:row r="1074">
      <x:c r="A1074" s="32" t="n">
        <x:v>46082</x:v>
      </x:c>
      <x:c r="B1074" s="33" t="str">
        <x:v>中部</x:v>
      </x:c>
      <x:c r="C1074" s="34" t="n">
        <x:v>22</x:v>
      </x:c>
      <x:c r="D1074" s="33" t="str">
        <x:v>静岡県</x:v>
      </x:c>
      <x:c r="E1074" s="34" t="n">
        <x:v>2</x:v>
      </x:c>
      <x:c r="F1074" s="33" t="str">
        <x:v>普通作業員</x:v>
      </x:c>
      <x:c r="G1074" s="35" t="n">
        <x:v>26600</x:v>
      </x:c>
      <x:c r="H1074" s="35" t="n">
        <x:v>26000</x:v>
      </x:c>
      <x:c r="I1074" s="35" t="n">
        <x:f>IF(OR(G1074="",H1074=""),"",G1074-H1074)</x:f>
        <x:v>600</x:v>
      </x:c>
      <x:c r="J1074" s="36" t="n">
        <x:f>IF(OR(G1074="",H1074="",H1074=0),"",G1074/H1074-1)</x:f>
        <x:v>0.023076923076922995</x:v>
      </x:c>
      <x:c r="K1074" s="33" t="str">
        <x:v>設定あり</x:v>
      </x:c>
      <x:c r="L1074" s="33" t="str">
        <x:v>https://www.mlit.go.jp/report/press/content/001981942.pdf</x:v>
      </x:c>
      <x:c r="M1074" s="33" t="str">
        <x:v>https://www.mlit.go.jp/report/press/content/001864366.pdf</x:v>
      </x:c>
    </x:row>
    <x:row r="1075">
      <x:c r="A1075" s="32" t="n">
        <x:v>46082</x:v>
      </x:c>
      <x:c r="B1075" s="33" t="str">
        <x:v>中部</x:v>
      </x:c>
      <x:c r="C1075" s="34" t="n">
        <x:v>22</x:v>
      </x:c>
      <x:c r="D1075" s="33" t="str">
        <x:v>静岡県</x:v>
      </x:c>
      <x:c r="E1075" s="34" t="n">
        <x:v>3</x:v>
      </x:c>
      <x:c r="F1075" s="33" t="str">
        <x:v>軽作業員</x:v>
      </x:c>
      <x:c r="G1075" s="35" t="n">
        <x:v>17200</x:v>
      </x:c>
      <x:c r="H1075" s="35" t="n">
        <x:v>16800</x:v>
      </x:c>
      <x:c r="I1075" s="35" t="n">
        <x:f>IF(OR(G1075="",H1075=""),"",G1075-H1075)</x:f>
        <x:v>400</x:v>
      </x:c>
      <x:c r="J1075" s="36" t="n">
        <x:f>IF(OR(G1075="",H1075="",H1075=0),"",G1075/H1075-1)</x:f>
        <x:v>0.023809523809523725</x:v>
      </x:c>
      <x:c r="K1075" s="33" t="str">
        <x:v>設定あり</x:v>
      </x:c>
      <x:c r="L1075" s="33" t="str">
        <x:v>https://www.mlit.go.jp/report/press/content/001981942.pdf</x:v>
      </x:c>
      <x:c r="M1075" s="33" t="str">
        <x:v>https://www.mlit.go.jp/report/press/content/001864366.pdf</x:v>
      </x:c>
    </x:row>
    <x:row r="1076">
      <x:c r="A1076" s="32" t="n">
        <x:v>46082</x:v>
      </x:c>
      <x:c r="B1076" s="33" t="str">
        <x:v>中部</x:v>
      </x:c>
      <x:c r="C1076" s="34" t="n">
        <x:v>22</x:v>
      </x:c>
      <x:c r="D1076" s="33" t="str">
        <x:v>静岡県</x:v>
      </x:c>
      <x:c r="E1076" s="34" t="n">
        <x:v>4</x:v>
      </x:c>
      <x:c r="F1076" s="33" t="str">
        <x:v>造園工</x:v>
      </x:c>
      <x:c r="G1076" s="35" t="n">
        <x:v>25800</x:v>
      </x:c>
      <x:c r="H1076" s="35" t="n">
        <x:v>25000</x:v>
      </x:c>
      <x:c r="I1076" s="35" t="n">
        <x:f>IF(OR(G1076="",H1076=""),"",G1076-H1076)</x:f>
        <x:v>800</x:v>
      </x:c>
      <x:c r="J1076" s="36" t="n">
        <x:f>IF(OR(G1076="",H1076="",H1076=0),"",G1076/H1076-1)</x:f>
        <x:v>0.03200000000000003</x:v>
      </x:c>
      <x:c r="K1076" s="33" t="str">
        <x:v>設定あり</x:v>
      </x:c>
      <x:c r="L1076" s="33" t="str">
        <x:v>https://www.mlit.go.jp/report/press/content/001981942.pdf</x:v>
      </x:c>
      <x:c r="M1076" s="33" t="str">
        <x:v>https://www.mlit.go.jp/report/press/content/001864366.pdf</x:v>
      </x:c>
    </x:row>
    <x:row r="1077">
      <x:c r="A1077" s="32" t="n">
        <x:v>46082</x:v>
      </x:c>
      <x:c r="B1077" s="33" t="str">
        <x:v>中部</x:v>
      </x:c>
      <x:c r="C1077" s="34" t="n">
        <x:v>22</x:v>
      </x:c>
      <x:c r="D1077" s="33" t="str">
        <x:v>静岡県</x:v>
      </x:c>
      <x:c r="E1077" s="34" t="n">
        <x:v>5</x:v>
      </x:c>
      <x:c r="F1077" s="33" t="str">
        <x:v>法面工</x:v>
      </x:c>
      <x:c r="G1077" s="35" t="n">
        <x:v>33000</x:v>
      </x:c>
      <x:c r="H1077" s="35" t="n">
        <x:v>32400</x:v>
      </x:c>
      <x:c r="I1077" s="35" t="n">
        <x:f>IF(OR(G1077="",H1077=""),"",G1077-H1077)</x:f>
        <x:v>600</x:v>
      </x:c>
      <x:c r="J1077" s="36" t="n">
        <x:f>IF(OR(G1077="",H1077="",H1077=0),"",G1077/H1077-1)</x:f>
        <x:v>0.0185185185185186</x:v>
      </x:c>
      <x:c r="K1077" s="33" t="str">
        <x:v>設定あり</x:v>
      </x:c>
      <x:c r="L1077" s="33" t="str">
        <x:v>https://www.mlit.go.jp/report/press/content/001981942.pdf</x:v>
      </x:c>
      <x:c r="M1077" s="33" t="str">
        <x:v>https://www.mlit.go.jp/report/press/content/001864366.pdf</x:v>
      </x:c>
    </x:row>
    <x:row r="1078">
      <x:c r="A1078" s="32" t="n">
        <x:v>46082</x:v>
      </x:c>
      <x:c r="B1078" s="33" t="str">
        <x:v>中部</x:v>
      </x:c>
      <x:c r="C1078" s="34" t="n">
        <x:v>22</x:v>
      </x:c>
      <x:c r="D1078" s="33" t="str">
        <x:v>静岡県</x:v>
      </x:c>
      <x:c r="E1078" s="34" t="n">
        <x:v>6</x:v>
      </x:c>
      <x:c r="F1078" s="33" t="str">
        <x:v>とび工</x:v>
      </x:c>
      <x:c r="G1078" s="35" t="n">
        <x:v>30500</x:v>
      </x:c>
      <x:c r="H1078" s="35" t="n">
        <x:v>29900</x:v>
      </x:c>
      <x:c r="I1078" s="35" t="n">
        <x:f>IF(OR(G1078="",H1078=""),"",G1078-H1078)</x:f>
        <x:v>600</x:v>
      </x:c>
      <x:c r="J1078" s="36" t="n">
        <x:f>IF(OR(G1078="",H1078="",H1078=0),"",G1078/H1078-1)</x:f>
        <x:v>0.02006688963210701</x:v>
      </x:c>
      <x:c r="K1078" s="33" t="str">
        <x:v>設定あり</x:v>
      </x:c>
      <x:c r="L1078" s="33" t="str">
        <x:v>https://www.mlit.go.jp/report/press/content/001981942.pdf</x:v>
      </x:c>
      <x:c r="M1078" s="33" t="str">
        <x:v>https://www.mlit.go.jp/report/press/content/001864366.pdf</x:v>
      </x:c>
    </x:row>
    <x:row r="1079">
      <x:c r="A1079" s="32" t="n">
        <x:v>46082</x:v>
      </x:c>
      <x:c r="B1079" s="33" t="str">
        <x:v>中部</x:v>
      </x:c>
      <x:c r="C1079" s="34" t="n">
        <x:v>22</x:v>
      </x:c>
      <x:c r="D1079" s="33" t="str">
        <x:v>静岡県</x:v>
      </x:c>
      <x:c r="E1079" s="34" t="n">
        <x:v>7</x:v>
      </x:c>
      <x:c r="F1079" s="33" t="str">
        <x:v>石工</x:v>
      </x:c>
      <x:c r="G1079" s="35"/>
      <x:c r="H1079" s="35" t="n">
        <x:v>32700</x:v>
      </x:c>
      <x:c r="I1079" s="35" t="str">
        <x:f>IF(OR(G1079="",H1079=""),"",G1079-H1079)</x:f>
      </x:c>
      <x:c r="J1079" s="36" t="str">
        <x:f>IF(OR(G1079="",H1079="",H1079=0),"",G1079/H1079-1)</x:f>
      </x:c>
      <x:c r="K1079" s="33" t="str">
        <x:v>未設定（当該都道府県）</x:v>
      </x:c>
      <x:c r="L1079" s="33" t="str">
        <x:v>https://www.mlit.go.jp/report/press/content/001981942.pdf</x:v>
      </x:c>
      <x:c r="M1079" s="33" t="str">
        <x:v>https://www.mlit.go.jp/report/press/content/001864366.pdf</x:v>
      </x:c>
    </x:row>
    <x:row r="1080">
      <x:c r="A1080" s="32" t="n">
        <x:v>46082</x:v>
      </x:c>
      <x:c r="B1080" s="33" t="str">
        <x:v>中部</x:v>
      </x:c>
      <x:c r="C1080" s="34" t="n">
        <x:v>22</x:v>
      </x:c>
      <x:c r="D1080" s="33" t="str">
        <x:v>静岡県</x:v>
      </x:c>
      <x:c r="E1080" s="34" t="n">
        <x:v>8</x:v>
      </x:c>
      <x:c r="F1080" s="33" t="str">
        <x:v>ブロック工</x:v>
      </x:c>
      <x:c r="G1080" s="35" t="n">
        <x:v>37300</x:v>
      </x:c>
      <x:c r="H1080" s="35" t="n">
        <x:v>35100</x:v>
      </x:c>
      <x:c r="I1080" s="35" t="n">
        <x:f>IF(OR(G1080="",H1080=""),"",G1080-H1080)</x:f>
        <x:v>2200</x:v>
      </x:c>
      <x:c r="J1080" s="36" t="n">
        <x:f>IF(OR(G1080="",H1080="",H1080=0),"",G1080/H1080-1)</x:f>
        <x:v>0.06267806267806275</x:v>
      </x:c>
      <x:c r="K1080" s="33" t="str">
        <x:v>設定あり</x:v>
      </x:c>
      <x:c r="L1080" s="33" t="str">
        <x:v>https://www.mlit.go.jp/report/press/content/001981942.pdf</x:v>
      </x:c>
      <x:c r="M1080" s="33" t="str">
        <x:v>https://www.mlit.go.jp/report/press/content/001864366.pdf</x:v>
      </x:c>
    </x:row>
    <x:row r="1081">
      <x:c r="A1081" s="32" t="n">
        <x:v>46082</x:v>
      </x:c>
      <x:c r="B1081" s="33" t="str">
        <x:v>中部</x:v>
      </x:c>
      <x:c r="C1081" s="34" t="n">
        <x:v>22</x:v>
      </x:c>
      <x:c r="D1081" s="33" t="str">
        <x:v>静岡県</x:v>
      </x:c>
      <x:c r="E1081" s="34" t="n">
        <x:v>9</x:v>
      </x:c>
      <x:c r="F1081" s="33" t="str">
        <x:v>電工</x:v>
      </x:c>
      <x:c r="G1081" s="35" t="n">
        <x:v>29700</x:v>
      </x:c>
      <x:c r="H1081" s="35" t="n">
        <x:v>27800</x:v>
      </x:c>
      <x:c r="I1081" s="35" t="n">
        <x:f>IF(OR(G1081="",H1081=""),"",G1081-H1081)</x:f>
        <x:v>1900</x:v>
      </x:c>
      <x:c r="J1081" s="36" t="n">
        <x:f>IF(OR(G1081="",H1081="",H1081=0),"",G1081/H1081-1)</x:f>
        <x:v>0.06834532374100721</x:v>
      </x:c>
      <x:c r="K1081" s="33" t="str">
        <x:v>設定あり</x:v>
      </x:c>
      <x:c r="L1081" s="33" t="str">
        <x:v>https://www.mlit.go.jp/report/press/content/001981942.pdf</x:v>
      </x:c>
      <x:c r="M1081" s="33" t="str">
        <x:v>https://www.mlit.go.jp/report/press/content/001864366.pdf</x:v>
      </x:c>
    </x:row>
    <x:row r="1082">
      <x:c r="A1082" s="32" t="n">
        <x:v>46082</x:v>
      </x:c>
      <x:c r="B1082" s="33" t="str">
        <x:v>中部</x:v>
      </x:c>
      <x:c r="C1082" s="34" t="n">
        <x:v>22</x:v>
      </x:c>
      <x:c r="D1082" s="33" t="str">
        <x:v>静岡県</x:v>
      </x:c>
      <x:c r="E1082" s="34" t="n">
        <x:v>10</x:v>
      </x:c>
      <x:c r="F1082" s="33" t="str">
        <x:v>鉄筋工</x:v>
      </x:c>
      <x:c r="G1082" s="35" t="n">
        <x:v>31800</x:v>
      </x:c>
      <x:c r="H1082" s="35" t="n">
        <x:v>31100</x:v>
      </x:c>
      <x:c r="I1082" s="35" t="n">
        <x:f>IF(OR(G1082="",H1082=""),"",G1082-H1082)</x:f>
        <x:v>700</x:v>
      </x:c>
      <x:c r="J1082" s="36" t="n">
        <x:f>IF(OR(G1082="",H1082="",H1082=0),"",G1082/H1082-1)</x:f>
        <x:v>0.022508038585209</x:v>
      </x:c>
      <x:c r="K1082" s="33" t="str">
        <x:v>設定あり</x:v>
      </x:c>
      <x:c r="L1082" s="33" t="str">
        <x:v>https://www.mlit.go.jp/report/press/content/001981942.pdf</x:v>
      </x:c>
      <x:c r="M1082" s="33" t="str">
        <x:v>https://www.mlit.go.jp/report/press/content/001864366.pdf</x:v>
      </x:c>
    </x:row>
    <x:row r="1083">
      <x:c r="A1083" s="32" t="n">
        <x:v>46082</x:v>
      </x:c>
      <x:c r="B1083" s="33" t="str">
        <x:v>中部</x:v>
      </x:c>
      <x:c r="C1083" s="34" t="n">
        <x:v>22</x:v>
      </x:c>
      <x:c r="D1083" s="33" t="str">
        <x:v>静岡県</x:v>
      </x:c>
      <x:c r="E1083" s="34" t="n">
        <x:v>11</x:v>
      </x:c>
      <x:c r="F1083" s="33" t="str">
        <x:v>鉄骨工</x:v>
      </x:c>
      <x:c r="G1083" s="35" t="n">
        <x:v>32800</x:v>
      </x:c>
      <x:c r="H1083" s="35" t="n">
        <x:v>32100</x:v>
      </x:c>
      <x:c r="I1083" s="35" t="n">
        <x:f>IF(OR(G1083="",H1083=""),"",G1083-H1083)</x:f>
        <x:v>700</x:v>
      </x:c>
      <x:c r="J1083" s="36" t="n">
        <x:f>IF(OR(G1083="",H1083="",H1083=0),"",G1083/H1083-1)</x:f>
        <x:v>0.02180685358255441</x:v>
      </x:c>
      <x:c r="K1083" s="33" t="str">
        <x:v>設定あり</x:v>
      </x:c>
      <x:c r="L1083" s="33" t="str">
        <x:v>https://www.mlit.go.jp/report/press/content/001981942.pdf</x:v>
      </x:c>
      <x:c r="M1083" s="33" t="str">
        <x:v>https://www.mlit.go.jp/report/press/content/001864366.pdf</x:v>
      </x:c>
    </x:row>
    <x:row r="1084">
      <x:c r="A1084" s="32" t="n">
        <x:v>46082</x:v>
      </x:c>
      <x:c r="B1084" s="33" t="str">
        <x:v>中部</x:v>
      </x:c>
      <x:c r="C1084" s="34" t="n">
        <x:v>22</x:v>
      </x:c>
      <x:c r="D1084" s="33" t="str">
        <x:v>静岡県</x:v>
      </x:c>
      <x:c r="E1084" s="34" t="n">
        <x:v>12</x:v>
      </x:c>
      <x:c r="F1084" s="33" t="str">
        <x:v>塗装工</x:v>
      </x:c>
      <x:c r="G1084" s="35" t="n">
        <x:v>34200</x:v>
      </x:c>
      <x:c r="H1084" s="35" t="n">
        <x:v>32000</x:v>
      </x:c>
      <x:c r="I1084" s="35" t="n">
        <x:f>IF(OR(G1084="",H1084=""),"",G1084-H1084)</x:f>
        <x:v>2200</x:v>
      </x:c>
      <x:c r="J1084" s="36" t="n">
        <x:f>IF(OR(G1084="",H1084="",H1084=0),"",G1084/H1084-1)</x:f>
        <x:v>0.06875000000000009</x:v>
      </x:c>
      <x:c r="K1084" s="33" t="str">
        <x:v>設定あり</x:v>
      </x:c>
      <x:c r="L1084" s="33" t="str">
        <x:v>https://www.mlit.go.jp/report/press/content/001981942.pdf</x:v>
      </x:c>
      <x:c r="M1084" s="33" t="str">
        <x:v>https://www.mlit.go.jp/report/press/content/001864366.pdf</x:v>
      </x:c>
    </x:row>
    <x:row r="1085">
      <x:c r="A1085" s="32" t="n">
        <x:v>46082</x:v>
      </x:c>
      <x:c r="B1085" s="33" t="str">
        <x:v>中部</x:v>
      </x:c>
      <x:c r="C1085" s="34" t="n">
        <x:v>22</x:v>
      </x:c>
      <x:c r="D1085" s="33" t="str">
        <x:v>静岡県</x:v>
      </x:c>
      <x:c r="E1085" s="34" t="n">
        <x:v>13</x:v>
      </x:c>
      <x:c r="F1085" s="33" t="str">
        <x:v>溶接工</x:v>
      </x:c>
      <x:c r="G1085" s="35" t="n">
        <x:v>35800</x:v>
      </x:c>
      <x:c r="H1085" s="35" t="n">
        <x:v>35000</x:v>
      </x:c>
      <x:c r="I1085" s="35" t="n">
        <x:f>IF(OR(G1085="",H1085=""),"",G1085-H1085)</x:f>
        <x:v>800</x:v>
      </x:c>
      <x:c r="J1085" s="36" t="n">
        <x:f>IF(OR(G1085="",H1085="",H1085=0),"",G1085/H1085-1)</x:f>
        <x:v>0.02285714285714291</x:v>
      </x:c>
      <x:c r="K1085" s="33" t="str">
        <x:v>設定あり</x:v>
      </x:c>
      <x:c r="L1085" s="33" t="str">
        <x:v>https://www.mlit.go.jp/report/press/content/001981942.pdf</x:v>
      </x:c>
      <x:c r="M1085" s="33" t="str">
        <x:v>https://www.mlit.go.jp/report/press/content/001864366.pdf</x:v>
      </x:c>
    </x:row>
    <x:row r="1086">
      <x:c r="A1086" s="32" t="n">
        <x:v>46082</x:v>
      </x:c>
      <x:c r="B1086" s="33" t="str">
        <x:v>中部</x:v>
      </x:c>
      <x:c r="C1086" s="34" t="n">
        <x:v>22</x:v>
      </x:c>
      <x:c r="D1086" s="33" t="str">
        <x:v>静岡県</x:v>
      </x:c>
      <x:c r="E1086" s="34" t="n">
        <x:v>14</x:v>
      </x:c>
      <x:c r="F1086" s="33" t="str">
        <x:v>運転手（特殊）</x:v>
      </x:c>
      <x:c r="G1086" s="35" t="n">
        <x:v>30300</x:v>
      </x:c>
      <x:c r="H1086" s="35" t="n">
        <x:v>29100</x:v>
      </x:c>
      <x:c r="I1086" s="35" t="n">
        <x:f>IF(OR(G1086="",H1086=""),"",G1086-H1086)</x:f>
        <x:v>1200</x:v>
      </x:c>
      <x:c r="J1086" s="36" t="n">
        <x:f>IF(OR(G1086="",H1086="",H1086=0),"",G1086/H1086-1)</x:f>
        <x:v>0.04123711340206193</x:v>
      </x:c>
      <x:c r="K1086" s="33" t="str">
        <x:v>設定あり</x:v>
      </x:c>
      <x:c r="L1086" s="33" t="str">
        <x:v>https://www.mlit.go.jp/report/press/content/001981942.pdf</x:v>
      </x:c>
      <x:c r="M1086" s="33" t="str">
        <x:v>https://www.mlit.go.jp/report/press/content/001864366.pdf</x:v>
      </x:c>
    </x:row>
    <x:row r="1087">
      <x:c r="A1087" s="32" t="n">
        <x:v>46082</x:v>
      </x:c>
      <x:c r="B1087" s="33" t="str">
        <x:v>中部</x:v>
      </x:c>
      <x:c r="C1087" s="34" t="n">
        <x:v>22</x:v>
      </x:c>
      <x:c r="D1087" s="33" t="str">
        <x:v>静岡県</x:v>
      </x:c>
      <x:c r="E1087" s="34" t="n">
        <x:v>15</x:v>
      </x:c>
      <x:c r="F1087" s="33" t="str">
        <x:v>運転手（一般）</x:v>
      </x:c>
      <x:c r="G1087" s="35" t="n">
        <x:v>26800</x:v>
      </x:c>
      <x:c r="H1087" s="35" t="n">
        <x:v>26200</x:v>
      </x:c>
      <x:c r="I1087" s="35" t="n">
        <x:f>IF(OR(G1087="",H1087=""),"",G1087-H1087)</x:f>
        <x:v>600</x:v>
      </x:c>
      <x:c r="J1087" s="36" t="n">
        <x:f>IF(OR(G1087="",H1087="",H1087=0),"",G1087/H1087-1)</x:f>
        <x:v>0.022900763358778553</x:v>
      </x:c>
      <x:c r="K1087" s="33" t="str">
        <x:v>設定あり</x:v>
      </x:c>
      <x:c r="L1087" s="33" t="str">
        <x:v>https://www.mlit.go.jp/report/press/content/001981942.pdf</x:v>
      </x:c>
      <x:c r="M1087" s="33" t="str">
        <x:v>https://www.mlit.go.jp/report/press/content/001864366.pdf</x:v>
      </x:c>
    </x:row>
    <x:row r="1088">
      <x:c r="A1088" s="32" t="n">
        <x:v>46082</x:v>
      </x:c>
      <x:c r="B1088" s="33" t="str">
        <x:v>中部</x:v>
      </x:c>
      <x:c r="C1088" s="34" t="n">
        <x:v>22</x:v>
      </x:c>
      <x:c r="D1088" s="33" t="str">
        <x:v>静岡県</x:v>
      </x:c>
      <x:c r="E1088" s="34" t="n">
        <x:v>16</x:v>
      </x:c>
      <x:c r="F1088" s="33" t="str">
        <x:v>潜かん工</x:v>
      </x:c>
      <x:c r="G1088" s="35" t="n">
        <x:v>38300</x:v>
      </x:c>
      <x:c r="H1088" s="35" t="n">
        <x:v>37500</x:v>
      </x:c>
      <x:c r="I1088" s="35" t="n">
        <x:f>IF(OR(G1088="",H1088=""),"",G1088-H1088)</x:f>
        <x:v>800</x:v>
      </x:c>
      <x:c r="J1088" s="36" t="n">
        <x:f>IF(OR(G1088="",H1088="",H1088=0),"",G1088/H1088-1)</x:f>
        <x:v>0.021333333333333426</x:v>
      </x:c>
      <x:c r="K1088" s="33" t="str">
        <x:v>設定あり</x:v>
      </x:c>
      <x:c r="L1088" s="33" t="str">
        <x:v>https://www.mlit.go.jp/report/press/content/001981942.pdf</x:v>
      </x:c>
      <x:c r="M1088" s="33" t="str">
        <x:v>https://www.mlit.go.jp/report/press/content/001864366.pdf</x:v>
      </x:c>
    </x:row>
    <x:row r="1089">
      <x:c r="A1089" s="32" t="n">
        <x:v>46082</x:v>
      </x:c>
      <x:c r="B1089" s="33" t="str">
        <x:v>中部</x:v>
      </x:c>
      <x:c r="C1089" s="34" t="n">
        <x:v>22</x:v>
      </x:c>
      <x:c r="D1089" s="33" t="str">
        <x:v>静岡県</x:v>
      </x:c>
      <x:c r="E1089" s="34" t="n">
        <x:v>17</x:v>
      </x:c>
      <x:c r="F1089" s="33" t="str">
        <x:v>潜かん世話役</x:v>
      </x:c>
      <x:c r="G1089" s="35" t="n">
        <x:v>47400</x:v>
      </x:c>
      <x:c r="H1089" s="35" t="n">
        <x:v>46500</x:v>
      </x:c>
      <x:c r="I1089" s="35" t="n">
        <x:f>IF(OR(G1089="",H1089=""),"",G1089-H1089)</x:f>
        <x:v>900</x:v>
      </x:c>
      <x:c r="J1089" s="36" t="n">
        <x:f>IF(OR(G1089="",H1089="",H1089=0),"",G1089/H1089-1)</x:f>
        <x:v>0.019354838709677358</x:v>
      </x:c>
      <x:c r="K1089" s="33" t="str">
        <x:v>設定あり</x:v>
      </x:c>
      <x:c r="L1089" s="33" t="str">
        <x:v>https://www.mlit.go.jp/report/press/content/001981942.pdf</x:v>
      </x:c>
      <x:c r="M1089" s="33" t="str">
        <x:v>https://www.mlit.go.jp/report/press/content/001864366.pdf</x:v>
      </x:c>
    </x:row>
    <x:row r="1090">
      <x:c r="A1090" s="32" t="n">
        <x:v>46082</x:v>
      </x:c>
      <x:c r="B1090" s="33" t="str">
        <x:v>中部</x:v>
      </x:c>
      <x:c r="C1090" s="34" t="n">
        <x:v>22</x:v>
      </x:c>
      <x:c r="D1090" s="33" t="str">
        <x:v>静岡県</x:v>
      </x:c>
      <x:c r="E1090" s="34" t="n">
        <x:v>18</x:v>
      </x:c>
      <x:c r="F1090" s="33" t="str">
        <x:v>さく岩工</x:v>
      </x:c>
      <x:c r="G1090" s="35" t="n">
        <x:v>39800</x:v>
      </x:c>
      <x:c r="H1090" s="35" t="n">
        <x:v>37100</x:v>
      </x:c>
      <x:c r="I1090" s="35" t="n">
        <x:f>IF(OR(G1090="",H1090=""),"",G1090-H1090)</x:f>
        <x:v>2700</x:v>
      </x:c>
      <x:c r="J1090" s="36" t="n">
        <x:f>IF(OR(G1090="",H1090="",H1090=0),"",G1090/H1090-1)</x:f>
        <x:v>0.07277628032345018</x:v>
      </x:c>
      <x:c r="K1090" s="33" t="str">
        <x:v>設定あり</x:v>
      </x:c>
      <x:c r="L1090" s="33" t="str">
        <x:v>https://www.mlit.go.jp/report/press/content/001981942.pdf</x:v>
      </x:c>
      <x:c r="M1090" s="33" t="str">
        <x:v>https://www.mlit.go.jp/report/press/content/001864366.pdf</x:v>
      </x:c>
    </x:row>
    <x:row r="1091">
      <x:c r="A1091" s="32" t="n">
        <x:v>46082</x:v>
      </x:c>
      <x:c r="B1091" s="33" t="str">
        <x:v>中部</x:v>
      </x:c>
      <x:c r="C1091" s="34" t="n">
        <x:v>22</x:v>
      </x:c>
      <x:c r="D1091" s="33" t="str">
        <x:v>静岡県</x:v>
      </x:c>
      <x:c r="E1091" s="34" t="n">
        <x:v>19</x:v>
      </x:c>
      <x:c r="F1091" s="33" t="str">
        <x:v>トンネル特殊工</x:v>
      </x:c>
      <x:c r="G1091" s="35" t="n">
        <x:v>47600</x:v>
      </x:c>
      <x:c r="H1091" s="35" t="n">
        <x:v>46600</x:v>
      </x:c>
      <x:c r="I1091" s="35" t="n">
        <x:f>IF(OR(G1091="",H1091=""),"",G1091-H1091)</x:f>
        <x:v>1000</x:v>
      </x:c>
      <x:c r="J1091" s="36" t="n">
        <x:f>IF(OR(G1091="",H1091="",H1091=0),"",G1091/H1091-1)</x:f>
        <x:v>0.02145922746781115</x:v>
      </x:c>
      <x:c r="K1091" s="33" t="str">
        <x:v>設定あり</x:v>
      </x:c>
      <x:c r="L1091" s="33" t="str">
        <x:v>https://www.mlit.go.jp/report/press/content/001981942.pdf</x:v>
      </x:c>
      <x:c r="M1091" s="33" t="str">
        <x:v>https://www.mlit.go.jp/report/press/content/001864366.pdf</x:v>
      </x:c>
    </x:row>
    <x:row r="1092">
      <x:c r="A1092" s="32" t="n">
        <x:v>46082</x:v>
      </x:c>
      <x:c r="B1092" s="33" t="str">
        <x:v>中部</x:v>
      </x:c>
      <x:c r="C1092" s="34" t="n">
        <x:v>22</x:v>
      </x:c>
      <x:c r="D1092" s="33" t="str">
        <x:v>静岡県</x:v>
      </x:c>
      <x:c r="E1092" s="34" t="n">
        <x:v>20</x:v>
      </x:c>
      <x:c r="F1092" s="33" t="str">
        <x:v>トンネル作業員</x:v>
      </x:c>
      <x:c r="G1092" s="35" t="n">
        <x:v>35200</x:v>
      </x:c>
      <x:c r="H1092" s="35" t="n">
        <x:v>32800</x:v>
      </x:c>
      <x:c r="I1092" s="35" t="n">
        <x:f>IF(OR(G1092="",H1092=""),"",G1092-H1092)</x:f>
        <x:v>2400</x:v>
      </x:c>
      <x:c r="J1092" s="36" t="n">
        <x:f>IF(OR(G1092="",H1092="",H1092=0),"",G1092/H1092-1)</x:f>
        <x:v>0.07317073170731714</x:v>
      </x:c>
      <x:c r="K1092" s="33" t="str">
        <x:v>設定あり</x:v>
      </x:c>
      <x:c r="L1092" s="33" t="str">
        <x:v>https://www.mlit.go.jp/report/press/content/001981942.pdf</x:v>
      </x:c>
      <x:c r="M1092" s="33" t="str">
        <x:v>https://www.mlit.go.jp/report/press/content/001864366.pdf</x:v>
      </x:c>
    </x:row>
    <x:row r="1093">
      <x:c r="A1093" s="32" t="n">
        <x:v>46082</x:v>
      </x:c>
      <x:c r="B1093" s="33" t="str">
        <x:v>中部</x:v>
      </x:c>
      <x:c r="C1093" s="34" t="n">
        <x:v>22</x:v>
      </x:c>
      <x:c r="D1093" s="33" t="str">
        <x:v>静岡県</x:v>
      </x:c>
      <x:c r="E1093" s="34" t="n">
        <x:v>21</x:v>
      </x:c>
      <x:c r="F1093" s="33" t="str">
        <x:v>トンネル世話役</x:v>
      </x:c>
      <x:c r="G1093" s="35" t="n">
        <x:v>47700</x:v>
      </x:c>
      <x:c r="H1093" s="35" t="n">
        <x:v>46200</x:v>
      </x:c>
      <x:c r="I1093" s="35" t="n">
        <x:f>IF(OR(G1093="",H1093=""),"",G1093-H1093)</x:f>
        <x:v>1500</x:v>
      </x:c>
      <x:c r="J1093" s="36" t="n">
        <x:f>IF(OR(G1093="",H1093="",H1093=0),"",G1093/H1093-1)</x:f>
        <x:v>0.032467532467532534</x:v>
      </x:c>
      <x:c r="K1093" s="33" t="str">
        <x:v>設定あり</x:v>
      </x:c>
      <x:c r="L1093" s="33" t="str">
        <x:v>https://www.mlit.go.jp/report/press/content/001981942.pdf</x:v>
      </x:c>
      <x:c r="M1093" s="33" t="str">
        <x:v>https://www.mlit.go.jp/report/press/content/001864366.pdf</x:v>
      </x:c>
    </x:row>
    <x:row r="1094">
      <x:c r="A1094" s="32" t="n">
        <x:v>46082</x:v>
      </x:c>
      <x:c r="B1094" s="33" t="str">
        <x:v>中部</x:v>
      </x:c>
      <x:c r="C1094" s="34" t="n">
        <x:v>22</x:v>
      </x:c>
      <x:c r="D1094" s="33" t="str">
        <x:v>静岡県</x:v>
      </x:c>
      <x:c r="E1094" s="34" t="n">
        <x:v>22</x:v>
      </x:c>
      <x:c r="F1094" s="33" t="str">
        <x:v>橋りょう特殊工</x:v>
      </x:c>
      <x:c r="G1094" s="35" t="n">
        <x:v>37700</x:v>
      </x:c>
      <x:c r="H1094" s="35" t="n">
        <x:v>36200</x:v>
      </x:c>
      <x:c r="I1094" s="35" t="n">
        <x:f>IF(OR(G1094="",H1094=""),"",G1094-H1094)</x:f>
        <x:v>1500</x:v>
      </x:c>
      <x:c r="J1094" s="36" t="n">
        <x:f>IF(OR(G1094="",H1094="",H1094=0),"",G1094/H1094-1)</x:f>
        <x:v>0.04143646408839774</x:v>
      </x:c>
      <x:c r="K1094" s="33" t="str">
        <x:v>設定あり</x:v>
      </x:c>
      <x:c r="L1094" s="33" t="str">
        <x:v>https://www.mlit.go.jp/report/press/content/001981942.pdf</x:v>
      </x:c>
      <x:c r="M1094" s="33" t="str">
        <x:v>https://www.mlit.go.jp/report/press/content/001864366.pdf</x:v>
      </x:c>
    </x:row>
    <x:row r="1095">
      <x:c r="A1095" s="32" t="n">
        <x:v>46082</x:v>
      </x:c>
      <x:c r="B1095" s="33" t="str">
        <x:v>中部</x:v>
      </x:c>
      <x:c r="C1095" s="34" t="n">
        <x:v>22</x:v>
      </x:c>
      <x:c r="D1095" s="33" t="str">
        <x:v>静岡県</x:v>
      </x:c>
      <x:c r="E1095" s="34" t="n">
        <x:v>23</x:v>
      </x:c>
      <x:c r="F1095" s="33" t="str">
        <x:v>橋りょう塗装工</x:v>
      </x:c>
      <x:c r="G1095" s="35" t="n">
        <x:v>41000</x:v>
      </x:c>
      <x:c r="H1095" s="35" t="n">
        <x:v>40200</x:v>
      </x:c>
      <x:c r="I1095" s="35" t="n">
        <x:f>IF(OR(G1095="",H1095=""),"",G1095-H1095)</x:f>
        <x:v>800</x:v>
      </x:c>
      <x:c r="J1095" s="36" t="n">
        <x:f>IF(OR(G1095="",H1095="",H1095=0),"",G1095/H1095-1)</x:f>
        <x:v>0.01990049751243772</x:v>
      </x:c>
      <x:c r="K1095" s="33" t="str">
        <x:v>設定あり</x:v>
      </x:c>
      <x:c r="L1095" s="33" t="str">
        <x:v>https://www.mlit.go.jp/report/press/content/001981942.pdf</x:v>
      </x:c>
      <x:c r="M1095" s="33" t="str">
        <x:v>https://www.mlit.go.jp/report/press/content/001864366.pdf</x:v>
      </x:c>
    </x:row>
    <x:row r="1096">
      <x:c r="A1096" s="32" t="n">
        <x:v>46082</x:v>
      </x:c>
      <x:c r="B1096" s="33" t="str">
        <x:v>中部</x:v>
      </x:c>
      <x:c r="C1096" s="34" t="n">
        <x:v>22</x:v>
      </x:c>
      <x:c r="D1096" s="33" t="str">
        <x:v>静岡県</x:v>
      </x:c>
      <x:c r="E1096" s="34" t="n">
        <x:v>24</x:v>
      </x:c>
      <x:c r="F1096" s="33" t="str">
        <x:v>橋りょう世話役</x:v>
      </x:c>
      <x:c r="G1096" s="35" t="n">
        <x:v>43700</x:v>
      </x:c>
      <x:c r="H1096" s="35" t="n">
        <x:v>42100</x:v>
      </x:c>
      <x:c r="I1096" s="35" t="n">
        <x:f>IF(OR(G1096="",H1096=""),"",G1096-H1096)</x:f>
        <x:v>1600</x:v>
      </x:c>
      <x:c r="J1096" s="36" t="n">
        <x:f>IF(OR(G1096="",H1096="",H1096=0),"",G1096/H1096-1)</x:f>
        <x:v>0.03800475059382413</x:v>
      </x:c>
      <x:c r="K1096" s="33" t="str">
        <x:v>設定あり</x:v>
      </x:c>
      <x:c r="L1096" s="33" t="str">
        <x:v>https://www.mlit.go.jp/report/press/content/001981942.pdf</x:v>
      </x:c>
      <x:c r="M1096" s="33" t="str">
        <x:v>https://www.mlit.go.jp/report/press/content/001864366.pdf</x:v>
      </x:c>
    </x:row>
    <x:row r="1097">
      <x:c r="A1097" s="32" t="n">
        <x:v>46082</x:v>
      </x:c>
      <x:c r="B1097" s="33" t="str">
        <x:v>中部</x:v>
      </x:c>
      <x:c r="C1097" s="34" t="n">
        <x:v>22</x:v>
      </x:c>
      <x:c r="D1097" s="33" t="str">
        <x:v>静岡県</x:v>
      </x:c>
      <x:c r="E1097" s="34" t="n">
        <x:v>25</x:v>
      </x:c>
      <x:c r="F1097" s="33" t="str">
        <x:v>土木一般世話役</x:v>
      </x:c>
      <x:c r="G1097" s="35" t="n">
        <x:v>31600</x:v>
      </x:c>
      <x:c r="H1097" s="35" t="n">
        <x:v>31000</x:v>
      </x:c>
      <x:c r="I1097" s="35" t="n">
        <x:f>IF(OR(G1097="",H1097=""),"",G1097-H1097)</x:f>
        <x:v>600</x:v>
      </x:c>
      <x:c r="J1097" s="36" t="n">
        <x:f>IF(OR(G1097="",H1097="",H1097=0),"",G1097/H1097-1)</x:f>
        <x:v>0.019354838709677358</x:v>
      </x:c>
      <x:c r="K1097" s="33" t="str">
        <x:v>設定あり</x:v>
      </x:c>
      <x:c r="L1097" s="33" t="str">
        <x:v>https://www.mlit.go.jp/report/press/content/001981942.pdf</x:v>
      </x:c>
      <x:c r="M1097" s="33" t="str">
        <x:v>https://www.mlit.go.jp/report/press/content/001864366.pdf</x:v>
      </x:c>
    </x:row>
    <x:row r="1098">
      <x:c r="A1098" s="32" t="n">
        <x:v>46082</x:v>
      </x:c>
      <x:c r="B1098" s="33" t="str">
        <x:v>中部</x:v>
      </x:c>
      <x:c r="C1098" s="34" t="n">
        <x:v>22</x:v>
      </x:c>
      <x:c r="D1098" s="33" t="str">
        <x:v>静岡県</x:v>
      </x:c>
      <x:c r="E1098" s="34" t="n">
        <x:v>26</x:v>
      </x:c>
      <x:c r="F1098" s="33" t="str">
        <x:v>高級船員</x:v>
      </x:c>
      <x:c r="G1098" s="35" t="n">
        <x:v>37400</x:v>
      </x:c>
      <x:c r="H1098" s="35" t="n">
        <x:v>35100</x:v>
      </x:c>
      <x:c r="I1098" s="35" t="n">
        <x:f>IF(OR(G1098="",H1098=""),"",G1098-H1098)</x:f>
        <x:v>2300</x:v>
      </x:c>
      <x:c r="J1098" s="36" t="n">
        <x:f>IF(OR(G1098="",H1098="",H1098=0),"",G1098/H1098-1)</x:f>
        <x:v>0.06552706552706544</x:v>
      </x:c>
      <x:c r="K1098" s="33" t="str">
        <x:v>設定あり</x:v>
      </x:c>
      <x:c r="L1098" s="33" t="str">
        <x:v>https://www.mlit.go.jp/report/press/content/001981942.pdf</x:v>
      </x:c>
      <x:c r="M1098" s="33" t="str">
        <x:v>https://www.mlit.go.jp/report/press/content/001864366.pdf</x:v>
      </x:c>
    </x:row>
    <x:row r="1099">
      <x:c r="A1099" s="32" t="n">
        <x:v>46082</x:v>
      </x:c>
      <x:c r="B1099" s="33" t="str">
        <x:v>中部</x:v>
      </x:c>
      <x:c r="C1099" s="34" t="n">
        <x:v>22</x:v>
      </x:c>
      <x:c r="D1099" s="33" t="str">
        <x:v>静岡県</x:v>
      </x:c>
      <x:c r="E1099" s="34" t="n">
        <x:v>27</x:v>
      </x:c>
      <x:c r="F1099" s="33" t="str">
        <x:v>普通船員</x:v>
      </x:c>
      <x:c r="G1099" s="35" t="n">
        <x:v>29600</x:v>
      </x:c>
      <x:c r="H1099" s="35" t="n">
        <x:v>27700</x:v>
      </x:c>
      <x:c r="I1099" s="35" t="n">
        <x:f>IF(OR(G1099="",H1099=""),"",G1099-H1099)</x:f>
        <x:v>1900</x:v>
      </x:c>
      <x:c r="J1099" s="36" t="n">
        <x:f>IF(OR(G1099="",H1099="",H1099=0),"",G1099/H1099-1)</x:f>
        <x:v>0.06859205776173294</x:v>
      </x:c>
      <x:c r="K1099" s="33" t="str">
        <x:v>設定あり</x:v>
      </x:c>
      <x:c r="L1099" s="33" t="str">
        <x:v>https://www.mlit.go.jp/report/press/content/001981942.pdf</x:v>
      </x:c>
      <x:c r="M1099" s="33" t="str">
        <x:v>https://www.mlit.go.jp/report/press/content/001864366.pdf</x:v>
      </x:c>
    </x:row>
    <x:row r="1100">
      <x:c r="A1100" s="32" t="n">
        <x:v>46082</x:v>
      </x:c>
      <x:c r="B1100" s="33" t="str">
        <x:v>中部</x:v>
      </x:c>
      <x:c r="C1100" s="34" t="n">
        <x:v>22</x:v>
      </x:c>
      <x:c r="D1100" s="33" t="str">
        <x:v>静岡県</x:v>
      </x:c>
      <x:c r="E1100" s="34" t="n">
        <x:v>28</x:v>
      </x:c>
      <x:c r="F1100" s="33" t="str">
        <x:v>潜水士</x:v>
      </x:c>
      <x:c r="G1100" s="35" t="n">
        <x:v>55500</x:v>
      </x:c>
      <x:c r="H1100" s="35" t="n">
        <x:v>52300</x:v>
      </x:c>
      <x:c r="I1100" s="35" t="n">
        <x:f>IF(OR(G1100="",H1100=""),"",G1100-H1100)</x:f>
        <x:v>3200</x:v>
      </x:c>
      <x:c r="J1100" s="36" t="n">
        <x:f>IF(OR(G1100="",H1100="",H1100=0),"",G1100/H1100-1)</x:f>
        <x:v>0.06118546845124273</x:v>
      </x:c>
      <x:c r="K1100" s="33" t="str">
        <x:v>設定あり</x:v>
      </x:c>
      <x:c r="L1100" s="33" t="str">
        <x:v>https://www.mlit.go.jp/report/press/content/001981942.pdf</x:v>
      </x:c>
      <x:c r="M1100" s="33" t="str">
        <x:v>https://www.mlit.go.jp/report/press/content/001864366.pdf</x:v>
      </x:c>
    </x:row>
    <x:row r="1101">
      <x:c r="A1101" s="32" t="n">
        <x:v>46082</x:v>
      </x:c>
      <x:c r="B1101" s="33" t="str">
        <x:v>中部</x:v>
      </x:c>
      <x:c r="C1101" s="34" t="n">
        <x:v>22</x:v>
      </x:c>
      <x:c r="D1101" s="33" t="str">
        <x:v>静岡県</x:v>
      </x:c>
      <x:c r="E1101" s="34" t="n">
        <x:v>29</x:v>
      </x:c>
      <x:c r="F1101" s="33" t="str">
        <x:v>潜水連絡員</x:v>
      </x:c>
      <x:c r="G1101" s="35" t="n">
        <x:v>34400</x:v>
      </x:c>
      <x:c r="H1101" s="35" t="n">
        <x:v>33700</x:v>
      </x:c>
      <x:c r="I1101" s="35" t="n">
        <x:f>IF(OR(G1101="",H1101=""),"",G1101-H1101)</x:f>
        <x:v>700</x:v>
      </x:c>
      <x:c r="J1101" s="36" t="n">
        <x:f>IF(OR(G1101="",H1101="",H1101=0),"",G1101/H1101-1)</x:f>
        <x:v>0.020771513353115667</x:v>
      </x:c>
      <x:c r="K1101" s="33" t="str">
        <x:v>設定あり</x:v>
      </x:c>
      <x:c r="L1101" s="33" t="str">
        <x:v>https://www.mlit.go.jp/report/press/content/001981942.pdf</x:v>
      </x:c>
      <x:c r="M1101" s="33" t="str">
        <x:v>https://www.mlit.go.jp/report/press/content/001864366.pdf</x:v>
      </x:c>
    </x:row>
    <x:row r="1102">
      <x:c r="A1102" s="32" t="n">
        <x:v>46082</x:v>
      </x:c>
      <x:c r="B1102" s="33" t="str">
        <x:v>中部</x:v>
      </x:c>
      <x:c r="C1102" s="34" t="n">
        <x:v>22</x:v>
      </x:c>
      <x:c r="D1102" s="33" t="str">
        <x:v>静岡県</x:v>
      </x:c>
      <x:c r="E1102" s="34" t="n">
        <x:v>30</x:v>
      </x:c>
      <x:c r="F1102" s="33" t="str">
        <x:v>潜水送気員</x:v>
      </x:c>
      <x:c r="G1102" s="35" t="n">
        <x:v>33700</x:v>
      </x:c>
      <x:c r="H1102" s="35" t="n">
        <x:v>32000</x:v>
      </x:c>
      <x:c r="I1102" s="35" t="n">
        <x:f>IF(OR(G1102="",H1102=""),"",G1102-H1102)</x:f>
        <x:v>1700</x:v>
      </x:c>
      <x:c r="J1102" s="36" t="n">
        <x:f>IF(OR(G1102="",H1102="",H1102=0),"",G1102/H1102-1)</x:f>
        <x:v>0.05312500000000009</x:v>
      </x:c>
      <x:c r="K1102" s="33" t="str">
        <x:v>設定あり</x:v>
      </x:c>
      <x:c r="L1102" s="33" t="str">
        <x:v>https://www.mlit.go.jp/report/press/content/001981942.pdf</x:v>
      </x:c>
      <x:c r="M1102" s="33" t="str">
        <x:v>https://www.mlit.go.jp/report/press/content/001864366.pdf</x:v>
      </x:c>
    </x:row>
    <x:row r="1103">
      <x:c r="A1103" s="32" t="n">
        <x:v>46082</x:v>
      </x:c>
      <x:c r="B1103" s="33" t="str">
        <x:v>中部</x:v>
      </x:c>
      <x:c r="C1103" s="34" t="n">
        <x:v>22</x:v>
      </x:c>
      <x:c r="D1103" s="33" t="str">
        <x:v>静岡県</x:v>
      </x:c>
      <x:c r="E1103" s="34" t="n">
        <x:v>31</x:v>
      </x:c>
      <x:c r="F1103" s="33" t="str">
        <x:v>山林砂防工</x:v>
      </x:c>
      <x:c r="G1103" s="35" t="n">
        <x:v>37000</x:v>
      </x:c>
      <x:c r="H1103" s="35" t="n">
        <x:v>35000</x:v>
      </x:c>
      <x:c r="I1103" s="35" t="n">
        <x:f>IF(OR(G1103="",H1103=""),"",G1103-H1103)</x:f>
        <x:v>2000</x:v>
      </x:c>
      <x:c r="J1103" s="36" t="n">
        <x:f>IF(OR(G1103="",H1103="",H1103=0),"",G1103/H1103-1)</x:f>
        <x:v>0.05714285714285716</x:v>
      </x:c>
      <x:c r="K1103" s="33" t="str">
        <x:v>設定あり</x:v>
      </x:c>
      <x:c r="L1103" s="33" t="str">
        <x:v>https://www.mlit.go.jp/report/press/content/001981942.pdf</x:v>
      </x:c>
      <x:c r="M1103" s="33" t="str">
        <x:v>https://www.mlit.go.jp/report/press/content/001864366.pdf</x:v>
      </x:c>
    </x:row>
    <x:row r="1104">
      <x:c r="A1104" s="32" t="n">
        <x:v>46082</x:v>
      </x:c>
      <x:c r="B1104" s="33" t="str">
        <x:v>中部</x:v>
      </x:c>
      <x:c r="C1104" s="34" t="n">
        <x:v>22</x:v>
      </x:c>
      <x:c r="D1104" s="33" t="str">
        <x:v>静岡県</x:v>
      </x:c>
      <x:c r="E1104" s="34" t="n">
        <x:v>32</x:v>
      </x:c>
      <x:c r="F1104" s="33" t="str">
        <x:v>軌道工</x:v>
      </x:c>
      <x:c r="G1104" s="35" t="n">
        <x:v>54600</x:v>
      </x:c>
      <x:c r="H1104" s="35" t="n">
        <x:v>51000</x:v>
      </x:c>
      <x:c r="I1104" s="35" t="n">
        <x:f>IF(OR(G1104="",H1104=""),"",G1104-H1104)</x:f>
        <x:v>3600</x:v>
      </x:c>
      <x:c r="J1104" s="36" t="n">
        <x:f>IF(OR(G1104="",H1104="",H1104=0),"",G1104/H1104-1)</x:f>
        <x:v>0.07058823529411762</x:v>
      </x:c>
      <x:c r="K1104" s="33" t="str">
        <x:v>設定あり</x:v>
      </x:c>
      <x:c r="L1104" s="33" t="str">
        <x:v>https://www.mlit.go.jp/report/press/content/001981942.pdf</x:v>
      </x:c>
      <x:c r="M1104" s="33" t="str">
        <x:v>https://www.mlit.go.jp/report/press/content/001864366.pdf</x:v>
      </x:c>
    </x:row>
    <x:row r="1105">
      <x:c r="A1105" s="32" t="n">
        <x:v>46082</x:v>
      </x:c>
      <x:c r="B1105" s="33" t="str">
        <x:v>中部</x:v>
      </x:c>
      <x:c r="C1105" s="34" t="n">
        <x:v>22</x:v>
      </x:c>
      <x:c r="D1105" s="33" t="str">
        <x:v>静岡県</x:v>
      </x:c>
      <x:c r="E1105" s="34" t="n">
        <x:v>33</x:v>
      </x:c>
      <x:c r="F1105" s="33" t="str">
        <x:v>型わく工</x:v>
      </x:c>
      <x:c r="G1105" s="35" t="n">
        <x:v>32100</x:v>
      </x:c>
      <x:c r="H1105" s="35" t="n">
        <x:v>30000</x:v>
      </x:c>
      <x:c r="I1105" s="35" t="n">
        <x:f>IF(OR(G1105="",H1105=""),"",G1105-H1105)</x:f>
        <x:v>2100</x:v>
      </x:c>
      <x:c r="J1105" s="36" t="n">
        <x:f>IF(OR(G1105="",H1105="",H1105=0),"",G1105/H1105-1)</x:f>
        <x:v>0.07000000000000006</x:v>
      </x:c>
      <x:c r="K1105" s="33" t="str">
        <x:v>設定あり</x:v>
      </x:c>
      <x:c r="L1105" s="33" t="str">
        <x:v>https://www.mlit.go.jp/report/press/content/001981942.pdf</x:v>
      </x:c>
      <x:c r="M1105" s="33" t="str">
        <x:v>https://www.mlit.go.jp/report/press/content/001864366.pdf</x:v>
      </x:c>
    </x:row>
    <x:row r="1106">
      <x:c r="A1106" s="32" t="n">
        <x:v>46082</x:v>
      </x:c>
      <x:c r="B1106" s="33" t="str">
        <x:v>中部</x:v>
      </x:c>
      <x:c r="C1106" s="34" t="n">
        <x:v>22</x:v>
      </x:c>
      <x:c r="D1106" s="33" t="str">
        <x:v>静岡県</x:v>
      </x:c>
      <x:c r="E1106" s="34" t="n">
        <x:v>34</x:v>
      </x:c>
      <x:c r="F1106" s="33" t="str">
        <x:v>大工</x:v>
      </x:c>
      <x:c r="G1106" s="35" t="n">
        <x:v>33600</x:v>
      </x:c>
      <x:c r="H1106" s="35" t="n">
        <x:v>32900</x:v>
      </x:c>
      <x:c r="I1106" s="35" t="n">
        <x:f>IF(OR(G1106="",H1106=""),"",G1106-H1106)</x:f>
        <x:v>700</x:v>
      </x:c>
      <x:c r="J1106" s="36" t="n">
        <x:f>IF(OR(G1106="",H1106="",H1106=0),"",G1106/H1106-1)</x:f>
        <x:v>0.02127659574468077</x:v>
      </x:c>
      <x:c r="K1106" s="33" t="str">
        <x:v>設定あり</x:v>
      </x:c>
      <x:c r="L1106" s="33" t="str">
        <x:v>https://www.mlit.go.jp/report/press/content/001981942.pdf</x:v>
      </x:c>
      <x:c r="M1106" s="33" t="str">
        <x:v>https://www.mlit.go.jp/report/press/content/001864366.pdf</x:v>
      </x:c>
    </x:row>
    <x:row r="1107">
      <x:c r="A1107" s="32" t="n">
        <x:v>46082</x:v>
      </x:c>
      <x:c r="B1107" s="33" t="str">
        <x:v>中部</x:v>
      </x:c>
      <x:c r="C1107" s="34" t="n">
        <x:v>22</x:v>
      </x:c>
      <x:c r="D1107" s="33" t="str">
        <x:v>静岡県</x:v>
      </x:c>
      <x:c r="E1107" s="34" t="n">
        <x:v>35</x:v>
      </x:c>
      <x:c r="F1107" s="33" t="str">
        <x:v>左官</x:v>
      </x:c>
      <x:c r="G1107" s="35" t="n">
        <x:v>32100</x:v>
      </x:c>
      <x:c r="H1107" s="35" t="n">
        <x:v>29900</x:v>
      </x:c>
      <x:c r="I1107" s="35" t="n">
        <x:f>IF(OR(G1107="",H1107=""),"",G1107-H1107)</x:f>
        <x:v>2200</x:v>
      </x:c>
      <x:c r="J1107" s="36" t="n">
        <x:f>IF(OR(G1107="",H1107="",H1107=0),"",G1107/H1107-1)</x:f>
        <x:v>0.0735785953177257</x:v>
      </x:c>
      <x:c r="K1107" s="33" t="str">
        <x:v>設定あり</x:v>
      </x:c>
      <x:c r="L1107" s="33" t="str">
        <x:v>https://www.mlit.go.jp/report/press/content/001981942.pdf</x:v>
      </x:c>
      <x:c r="M1107" s="33" t="str">
        <x:v>https://www.mlit.go.jp/report/press/content/001864366.pdf</x:v>
      </x:c>
    </x:row>
    <x:row r="1108">
      <x:c r="A1108" s="32" t="n">
        <x:v>46082</x:v>
      </x:c>
      <x:c r="B1108" s="33" t="str">
        <x:v>中部</x:v>
      </x:c>
      <x:c r="C1108" s="34" t="n">
        <x:v>22</x:v>
      </x:c>
      <x:c r="D1108" s="33" t="str">
        <x:v>静岡県</x:v>
      </x:c>
      <x:c r="E1108" s="34" t="n">
        <x:v>36</x:v>
      </x:c>
      <x:c r="F1108" s="33" t="str">
        <x:v>配管工</x:v>
      </x:c>
      <x:c r="G1108" s="35" t="n">
        <x:v>27500</x:v>
      </x:c>
      <x:c r="H1108" s="35" t="n">
        <x:v>25700</x:v>
      </x:c>
      <x:c r="I1108" s="35" t="n">
        <x:f>IF(OR(G1108="",H1108=""),"",G1108-H1108)</x:f>
        <x:v>1800</x:v>
      </x:c>
      <x:c r="J1108" s="36" t="n">
        <x:f>IF(OR(G1108="",H1108="",H1108=0),"",G1108/H1108-1)</x:f>
        <x:v>0.07003891050583655</x:v>
      </x:c>
      <x:c r="K1108" s="33" t="str">
        <x:v>設定あり</x:v>
      </x:c>
      <x:c r="L1108" s="33" t="str">
        <x:v>https://www.mlit.go.jp/report/press/content/001981942.pdf</x:v>
      </x:c>
      <x:c r="M1108" s="33" t="str">
        <x:v>https://www.mlit.go.jp/report/press/content/001864366.pdf</x:v>
      </x:c>
    </x:row>
    <x:row r="1109">
      <x:c r="A1109" s="32" t="n">
        <x:v>46082</x:v>
      </x:c>
      <x:c r="B1109" s="33" t="str">
        <x:v>中部</x:v>
      </x:c>
      <x:c r="C1109" s="34" t="n">
        <x:v>22</x:v>
      </x:c>
      <x:c r="D1109" s="33" t="str">
        <x:v>静岡県</x:v>
      </x:c>
      <x:c r="E1109" s="34" t="n">
        <x:v>37</x:v>
      </x:c>
      <x:c r="F1109" s="33" t="str">
        <x:v>はつり工</x:v>
      </x:c>
      <x:c r="G1109" s="35" t="n">
        <x:v>31000</x:v>
      </x:c>
      <x:c r="H1109" s="35" t="n">
        <x:v>29800</x:v>
      </x:c>
      <x:c r="I1109" s="35" t="n">
        <x:f>IF(OR(G1109="",H1109=""),"",G1109-H1109)</x:f>
        <x:v>1200</x:v>
      </x:c>
      <x:c r="J1109" s="36" t="n">
        <x:f>IF(OR(G1109="",H1109="",H1109=0),"",G1109/H1109-1)</x:f>
        <x:v>0.04026845637583887</x:v>
      </x:c>
      <x:c r="K1109" s="33" t="str">
        <x:v>設定あり</x:v>
      </x:c>
      <x:c r="L1109" s="33" t="str">
        <x:v>https://www.mlit.go.jp/report/press/content/001981942.pdf</x:v>
      </x:c>
      <x:c r="M1109" s="33" t="str">
        <x:v>https://www.mlit.go.jp/report/press/content/001864366.pdf</x:v>
      </x:c>
    </x:row>
    <x:row r="1110">
      <x:c r="A1110" s="32" t="n">
        <x:v>46082</x:v>
      </x:c>
      <x:c r="B1110" s="33" t="str">
        <x:v>中部</x:v>
      </x:c>
      <x:c r="C1110" s="34" t="n">
        <x:v>22</x:v>
      </x:c>
      <x:c r="D1110" s="33" t="str">
        <x:v>静岡県</x:v>
      </x:c>
      <x:c r="E1110" s="34" t="n">
        <x:v>38</x:v>
      </x:c>
      <x:c r="F1110" s="33" t="str">
        <x:v>防水工</x:v>
      </x:c>
      <x:c r="G1110" s="35" t="n">
        <x:v>32300</x:v>
      </x:c>
      <x:c r="H1110" s="35" t="n">
        <x:v>31400</x:v>
      </x:c>
      <x:c r="I1110" s="35" t="n">
        <x:f>IF(OR(G1110="",H1110=""),"",G1110-H1110)</x:f>
        <x:v>900</x:v>
      </x:c>
      <x:c r="J1110" s="36" t="n">
        <x:f>IF(OR(G1110="",H1110="",H1110=0),"",G1110/H1110-1)</x:f>
        <x:v>0.02866242038216571</x:v>
      </x:c>
      <x:c r="K1110" s="33" t="str">
        <x:v>設定あり</x:v>
      </x:c>
      <x:c r="L1110" s="33" t="str">
        <x:v>https://www.mlit.go.jp/report/press/content/001981942.pdf</x:v>
      </x:c>
      <x:c r="M1110" s="33" t="str">
        <x:v>https://www.mlit.go.jp/report/press/content/001864366.pdf</x:v>
      </x:c>
    </x:row>
    <x:row r="1111">
      <x:c r="A1111" s="32" t="n">
        <x:v>46082</x:v>
      </x:c>
      <x:c r="B1111" s="33" t="str">
        <x:v>中部</x:v>
      </x:c>
      <x:c r="C1111" s="34" t="n">
        <x:v>22</x:v>
      </x:c>
      <x:c r="D1111" s="33" t="str">
        <x:v>静岡県</x:v>
      </x:c>
      <x:c r="E1111" s="34" t="n">
        <x:v>39</x:v>
      </x:c>
      <x:c r="F1111" s="33" t="str">
        <x:v>板金工</x:v>
      </x:c>
      <x:c r="G1111" s="35" t="n">
        <x:v>34200</x:v>
      </x:c>
      <x:c r="H1111" s="35" t="n">
        <x:v>32200</x:v>
      </x:c>
      <x:c r="I1111" s="35" t="n">
        <x:f>IF(OR(G1111="",H1111=""),"",G1111-H1111)</x:f>
        <x:v>2000</x:v>
      </x:c>
      <x:c r="J1111" s="36" t="n">
        <x:f>IF(OR(G1111="",H1111="",H1111=0),"",G1111/H1111-1)</x:f>
        <x:v>0.06211180124223592</x:v>
      </x:c>
      <x:c r="K1111" s="33" t="str">
        <x:v>設定あり</x:v>
      </x:c>
      <x:c r="L1111" s="33" t="str">
        <x:v>https://www.mlit.go.jp/report/press/content/001981942.pdf</x:v>
      </x:c>
      <x:c r="M1111" s="33" t="str">
        <x:v>https://www.mlit.go.jp/report/press/content/001864366.pdf</x:v>
      </x:c>
    </x:row>
    <x:row r="1112">
      <x:c r="A1112" s="32" t="n">
        <x:v>46082</x:v>
      </x:c>
      <x:c r="B1112" s="33" t="str">
        <x:v>中部</x:v>
      </x:c>
      <x:c r="C1112" s="34" t="n">
        <x:v>22</x:v>
      </x:c>
      <x:c r="D1112" s="33" t="str">
        <x:v>静岡県</x:v>
      </x:c>
      <x:c r="E1112" s="34" t="n">
        <x:v>40</x:v>
      </x:c>
      <x:c r="F1112" s="33" t="str">
        <x:v>タイル工</x:v>
      </x:c>
      <x:c r="G1112" s="35"/>
      <x:c r="H1112" s="35"/>
      <x:c r="I1112" s="35" t="str">
        <x:f>IF(OR(G1112="",H1112=""),"",G1112-H1112)</x:f>
      </x:c>
      <x:c r="J1112" s="36" t="str">
        <x:f>IF(OR(G1112="",H1112="",H1112=0),"",G1112/H1112-1)</x:f>
      </x:c>
      <x:c r="K1112" s="33" t="str">
        <x:v>未設定（当該都道府県）</x:v>
      </x:c>
      <x:c r="L1112" s="33" t="str">
        <x:v>https://www.mlit.go.jp/report/press/content/001981942.pdf</x:v>
      </x:c>
      <x:c r="M1112" s="33" t="str">
        <x:v>https://www.mlit.go.jp/report/press/content/001864366.pdf</x:v>
      </x:c>
    </x:row>
    <x:row r="1113">
      <x:c r="A1113" s="32" t="n">
        <x:v>46082</x:v>
      </x:c>
      <x:c r="B1113" s="33" t="str">
        <x:v>中部</x:v>
      </x:c>
      <x:c r="C1113" s="34" t="n">
        <x:v>22</x:v>
      </x:c>
      <x:c r="D1113" s="33" t="str">
        <x:v>静岡県</x:v>
      </x:c>
      <x:c r="E1113" s="34" t="n">
        <x:v>41</x:v>
      </x:c>
      <x:c r="F1113" s="33" t="str">
        <x:v>サッシ工</x:v>
      </x:c>
      <x:c r="G1113" s="35" t="n">
        <x:v>33500</x:v>
      </x:c>
      <x:c r="H1113" s="35" t="n">
        <x:v>32800</x:v>
      </x:c>
      <x:c r="I1113" s="35" t="n">
        <x:f>IF(OR(G1113="",H1113=""),"",G1113-H1113)</x:f>
        <x:v>700</x:v>
      </x:c>
      <x:c r="J1113" s="36" t="n">
        <x:f>IF(OR(G1113="",H1113="",H1113=0),"",G1113/H1113-1)</x:f>
        <x:v>0.021341463414634054</x:v>
      </x:c>
      <x:c r="K1113" s="33" t="str">
        <x:v>設定あり</x:v>
      </x:c>
      <x:c r="L1113" s="33" t="str">
        <x:v>https://www.mlit.go.jp/report/press/content/001981942.pdf</x:v>
      </x:c>
      <x:c r="M1113" s="33" t="str">
        <x:v>https://www.mlit.go.jp/report/press/content/001864366.pdf</x:v>
      </x:c>
    </x:row>
    <x:row r="1114">
      <x:c r="A1114" s="32" t="n">
        <x:v>46082</x:v>
      </x:c>
      <x:c r="B1114" s="33" t="str">
        <x:v>中部</x:v>
      </x:c>
      <x:c r="C1114" s="34" t="n">
        <x:v>22</x:v>
      </x:c>
      <x:c r="D1114" s="33" t="str">
        <x:v>静岡県</x:v>
      </x:c>
      <x:c r="E1114" s="34" t="n">
        <x:v>42</x:v>
      </x:c>
      <x:c r="F1114" s="33" t="str">
        <x:v>屋根ふき工</x:v>
      </x:c>
      <x:c r="G1114" s="35"/>
      <x:c r="H1114" s="35"/>
      <x:c r="I1114" s="35" t="str">
        <x:f>IF(OR(G1114="",H1114=""),"",G1114-H1114)</x:f>
      </x:c>
      <x:c r="J1114" s="36" t="str">
        <x:f>IF(OR(G1114="",H1114="",H1114=0),"",G1114/H1114-1)</x:f>
      </x:c>
      <x:c r="K1114" s="33" t="str">
        <x:v>未設定（当該都道府県）</x:v>
      </x:c>
      <x:c r="L1114" s="33" t="str">
        <x:v>https://www.mlit.go.jp/report/press/content/001981942.pdf</x:v>
      </x:c>
      <x:c r="M1114" s="33" t="str">
        <x:v>https://www.mlit.go.jp/report/press/content/001864366.pdf</x:v>
      </x:c>
    </x:row>
    <x:row r="1115">
      <x:c r="A1115" s="32" t="n">
        <x:v>46082</x:v>
      </x:c>
      <x:c r="B1115" s="33" t="str">
        <x:v>中部</x:v>
      </x:c>
      <x:c r="C1115" s="34" t="n">
        <x:v>22</x:v>
      </x:c>
      <x:c r="D1115" s="33" t="str">
        <x:v>静岡県</x:v>
      </x:c>
      <x:c r="E1115" s="34" t="n">
        <x:v>43</x:v>
      </x:c>
      <x:c r="F1115" s="33" t="str">
        <x:v>内装工</x:v>
      </x:c>
      <x:c r="G1115" s="35" t="n">
        <x:v>40400</x:v>
      </x:c>
      <x:c r="H1115" s="35" t="n">
        <x:v>38500</x:v>
      </x:c>
      <x:c r="I1115" s="35" t="n">
        <x:f>IF(OR(G1115="",H1115=""),"",G1115-H1115)</x:f>
        <x:v>1900</x:v>
      </x:c>
      <x:c r="J1115" s="36" t="n">
        <x:f>IF(OR(G1115="",H1115="",H1115=0),"",G1115/H1115-1)</x:f>
        <x:v>0.049350649350649256</x:v>
      </x:c>
      <x:c r="K1115" s="33" t="str">
        <x:v>設定あり</x:v>
      </x:c>
      <x:c r="L1115" s="33" t="str">
        <x:v>https://www.mlit.go.jp/report/press/content/001981942.pdf</x:v>
      </x:c>
      <x:c r="M1115" s="33" t="str">
        <x:v>https://www.mlit.go.jp/report/press/content/001864366.pdf</x:v>
      </x:c>
    </x:row>
    <x:row r="1116">
      <x:c r="A1116" s="32" t="n">
        <x:v>46082</x:v>
      </x:c>
      <x:c r="B1116" s="33" t="str">
        <x:v>中部</x:v>
      </x:c>
      <x:c r="C1116" s="34" t="n">
        <x:v>22</x:v>
      </x:c>
      <x:c r="D1116" s="33" t="str">
        <x:v>静岡県</x:v>
      </x:c>
      <x:c r="E1116" s="34" t="n">
        <x:v>44</x:v>
      </x:c>
      <x:c r="F1116" s="33" t="str">
        <x:v>ガラス工</x:v>
      </x:c>
      <x:c r="G1116" s="35" t="n">
        <x:v>31300</x:v>
      </x:c>
      <x:c r="H1116" s="35" t="n">
        <x:v>30700</x:v>
      </x:c>
      <x:c r="I1116" s="35" t="n">
        <x:f>IF(OR(G1116="",H1116=""),"",G1116-H1116)</x:f>
        <x:v>600</x:v>
      </x:c>
      <x:c r="J1116" s="36" t="n">
        <x:f>IF(OR(G1116="",H1116="",H1116=0),"",G1116/H1116-1)</x:f>
        <x:v>0.019543973941368087</x:v>
      </x:c>
      <x:c r="K1116" s="33" t="str">
        <x:v>設定あり</x:v>
      </x:c>
      <x:c r="L1116" s="33" t="str">
        <x:v>https://www.mlit.go.jp/report/press/content/001981942.pdf</x:v>
      </x:c>
      <x:c r="M1116" s="33" t="str">
        <x:v>https://www.mlit.go.jp/report/press/content/001864366.pdf</x:v>
      </x:c>
    </x:row>
    <x:row r="1117">
      <x:c r="A1117" s="32" t="n">
        <x:v>46082</x:v>
      </x:c>
      <x:c r="B1117" s="33" t="str">
        <x:v>中部</x:v>
      </x:c>
      <x:c r="C1117" s="34" t="n">
        <x:v>22</x:v>
      </x:c>
      <x:c r="D1117" s="33" t="str">
        <x:v>静岡県</x:v>
      </x:c>
      <x:c r="E1117" s="34" t="n">
        <x:v>45</x:v>
      </x:c>
      <x:c r="F1117" s="33" t="str">
        <x:v>建具工</x:v>
      </x:c>
      <x:c r="G1117" s="35"/>
      <x:c r="H1117" s="35" t="n">
        <x:v>28000</x:v>
      </x:c>
      <x:c r="I1117" s="35" t="str">
        <x:f>IF(OR(G1117="",H1117=""),"",G1117-H1117)</x:f>
      </x:c>
      <x:c r="J1117" s="36" t="str">
        <x:f>IF(OR(G1117="",H1117="",H1117=0),"",G1117/H1117-1)</x:f>
      </x:c>
      <x:c r="K1117" s="33" t="str">
        <x:v>未設定（当該都道府県）</x:v>
      </x:c>
      <x:c r="L1117" s="33" t="str">
        <x:v>https://www.mlit.go.jp/report/press/content/001981942.pdf</x:v>
      </x:c>
      <x:c r="M1117" s="33" t="str">
        <x:v>https://www.mlit.go.jp/report/press/content/001864366.pdf</x:v>
      </x:c>
    </x:row>
    <x:row r="1118">
      <x:c r="A1118" s="32" t="n">
        <x:v>46082</x:v>
      </x:c>
      <x:c r="B1118" s="33" t="str">
        <x:v>中部</x:v>
      </x:c>
      <x:c r="C1118" s="34" t="n">
        <x:v>22</x:v>
      </x:c>
      <x:c r="D1118" s="33" t="str">
        <x:v>静岡県</x:v>
      </x:c>
      <x:c r="E1118" s="34" t="n">
        <x:v>46</x:v>
      </x:c>
      <x:c r="F1118" s="33" t="str">
        <x:v>ダクト工</x:v>
      </x:c>
      <x:c r="G1118" s="35" t="n">
        <x:v>29300</x:v>
      </x:c>
      <x:c r="H1118" s="35" t="n">
        <x:v>28700</x:v>
      </x:c>
      <x:c r="I1118" s="35" t="n">
        <x:f>IF(OR(G1118="",H1118=""),"",G1118-H1118)</x:f>
        <x:v>600</x:v>
      </x:c>
      <x:c r="J1118" s="36" t="n">
        <x:f>IF(OR(G1118="",H1118="",H1118=0),"",G1118/H1118-1)</x:f>
        <x:v>0.020905923344947785</x:v>
      </x:c>
      <x:c r="K1118" s="33" t="str">
        <x:v>設定あり</x:v>
      </x:c>
      <x:c r="L1118" s="33" t="str">
        <x:v>https://www.mlit.go.jp/report/press/content/001981942.pdf</x:v>
      </x:c>
      <x:c r="M1118" s="33" t="str">
        <x:v>https://www.mlit.go.jp/report/press/content/001864366.pdf</x:v>
      </x:c>
    </x:row>
    <x:row r="1119">
      <x:c r="A1119" s="32" t="n">
        <x:v>46082</x:v>
      </x:c>
      <x:c r="B1119" s="33" t="str">
        <x:v>中部</x:v>
      </x:c>
      <x:c r="C1119" s="34" t="n">
        <x:v>22</x:v>
      </x:c>
      <x:c r="D1119" s="33" t="str">
        <x:v>静岡県</x:v>
      </x:c>
      <x:c r="E1119" s="34" t="n">
        <x:v>47</x:v>
      </x:c>
      <x:c r="F1119" s="33" t="str">
        <x:v>保温工</x:v>
      </x:c>
      <x:c r="G1119" s="35" t="n">
        <x:v>31800</x:v>
      </x:c>
      <x:c r="H1119" s="35" t="n">
        <x:v>29700</x:v>
      </x:c>
      <x:c r="I1119" s="35" t="n">
        <x:f>IF(OR(G1119="",H1119=""),"",G1119-H1119)</x:f>
        <x:v>2100</x:v>
      </x:c>
      <x:c r="J1119" s="36" t="n">
        <x:f>IF(OR(G1119="",H1119="",H1119=0),"",G1119/H1119-1)</x:f>
        <x:v>0.07070707070707072</x:v>
      </x:c>
      <x:c r="K1119" s="33" t="str">
        <x:v>設定あり</x:v>
      </x:c>
      <x:c r="L1119" s="33" t="str">
        <x:v>https://www.mlit.go.jp/report/press/content/001981942.pdf</x:v>
      </x:c>
      <x:c r="M1119" s="33" t="str">
        <x:v>https://www.mlit.go.jp/report/press/content/001864366.pdf</x:v>
      </x:c>
    </x:row>
    <x:row r="1120">
      <x:c r="A1120" s="32" t="n">
        <x:v>46082</x:v>
      </x:c>
      <x:c r="B1120" s="33" t="str">
        <x:v>中部</x:v>
      </x:c>
      <x:c r="C1120" s="34" t="n">
        <x:v>22</x:v>
      </x:c>
      <x:c r="D1120" s="33" t="str">
        <x:v>静岡県</x:v>
      </x:c>
      <x:c r="E1120" s="34" t="n">
        <x:v>48</x:v>
      </x:c>
      <x:c r="F1120" s="33" t="str">
        <x:v>建築ブロック工</x:v>
      </x:c>
      <x:c r="G1120" s="35"/>
      <x:c r="H1120" s="35"/>
      <x:c r="I1120" s="35" t="str">
        <x:f>IF(OR(G1120="",H1120=""),"",G1120-H1120)</x:f>
      </x:c>
      <x:c r="J1120" s="36" t="str">
        <x:f>IF(OR(G1120="",H1120="",H1120=0),"",G1120/H1120-1)</x:f>
      </x:c>
      <x:c r="K1120" s="33" t="str">
        <x:v>未設定（全国・有効標本数不足）</x:v>
      </x:c>
      <x:c r="L1120" s="33" t="str">
        <x:v>https://www.mlit.go.jp/report/press/content/001981942.pdf</x:v>
      </x:c>
      <x:c r="M1120" s="33" t="str">
        <x:v>https://www.mlit.go.jp/report/press/content/001864366.pdf</x:v>
      </x:c>
    </x:row>
    <x:row r="1121">
      <x:c r="A1121" s="32" t="n">
        <x:v>46082</x:v>
      </x:c>
      <x:c r="B1121" s="33" t="str">
        <x:v>中部</x:v>
      </x:c>
      <x:c r="C1121" s="34" t="n">
        <x:v>22</x:v>
      </x:c>
      <x:c r="D1121" s="33" t="str">
        <x:v>静岡県</x:v>
      </x:c>
      <x:c r="E1121" s="34" t="n">
        <x:v>49</x:v>
      </x:c>
      <x:c r="F1121" s="33" t="str">
        <x:v>設備機械工</x:v>
      </x:c>
      <x:c r="G1121" s="35" t="n">
        <x:v>32000</x:v>
      </x:c>
      <x:c r="H1121" s="35" t="n">
        <x:v>30700</x:v>
      </x:c>
      <x:c r="I1121" s="35" t="n">
        <x:f>IF(OR(G1121="",H1121=""),"",G1121-H1121)</x:f>
        <x:v>1300</x:v>
      </x:c>
      <x:c r="J1121" s="36" t="n">
        <x:f>IF(OR(G1121="",H1121="",H1121=0),"",G1121/H1121-1)</x:f>
        <x:v>0.04234527687296419</x:v>
      </x:c>
      <x:c r="K1121" s="33" t="str">
        <x:v>設定あり</x:v>
      </x:c>
      <x:c r="L1121" s="33" t="str">
        <x:v>https://www.mlit.go.jp/report/press/content/001981942.pdf</x:v>
      </x:c>
      <x:c r="M1121" s="33" t="str">
        <x:v>https://www.mlit.go.jp/report/press/content/001864366.pdf</x:v>
      </x:c>
    </x:row>
    <x:row r="1122">
      <x:c r="A1122" s="32" t="n">
        <x:v>46082</x:v>
      </x:c>
      <x:c r="B1122" s="33" t="str">
        <x:v>中部</x:v>
      </x:c>
      <x:c r="C1122" s="34" t="n">
        <x:v>22</x:v>
      </x:c>
      <x:c r="D1122" s="33" t="str">
        <x:v>静岡県</x:v>
      </x:c>
      <x:c r="E1122" s="34" t="n">
        <x:v>50</x:v>
      </x:c>
      <x:c r="F1122" s="33" t="str">
        <x:v>交通誘導警備員A</x:v>
      </x:c>
      <x:c r="G1122" s="35" t="n">
        <x:v>21800</x:v>
      </x:c>
      <x:c r="H1122" s="35" t="n">
        <x:v>20200</x:v>
      </x:c>
      <x:c r="I1122" s="35" t="n">
        <x:f>IF(OR(G1122="",H1122=""),"",G1122-H1122)</x:f>
        <x:v>1600</x:v>
      </x:c>
      <x:c r="J1122" s="36" t="n">
        <x:f>IF(OR(G1122="",H1122="",H1122=0),"",G1122/H1122-1)</x:f>
        <x:v>0.07920792079207928</x:v>
      </x:c>
      <x:c r="K1122" s="33" t="str">
        <x:v>設定あり</x:v>
      </x:c>
      <x:c r="L1122" s="33" t="str">
        <x:v>https://www.mlit.go.jp/report/press/content/001981942.pdf</x:v>
      </x:c>
      <x:c r="M1122" s="33" t="str">
        <x:v>https://www.mlit.go.jp/report/press/content/001864366.pdf</x:v>
      </x:c>
    </x:row>
    <x:row r="1123">
      <x:c r="A1123" s="32" t="n">
        <x:v>46082</x:v>
      </x:c>
      <x:c r="B1123" s="33" t="str">
        <x:v>中部</x:v>
      </x:c>
      <x:c r="C1123" s="34" t="n">
        <x:v>22</x:v>
      </x:c>
      <x:c r="D1123" s="33" t="str">
        <x:v>静岡県</x:v>
      </x:c>
      <x:c r="E1123" s="34" t="n">
        <x:v>51</x:v>
      </x:c>
      <x:c r="F1123" s="33" t="str">
        <x:v>交通誘導警備員B</x:v>
      </x:c>
      <x:c r="G1123" s="35" t="n">
        <x:v>17400</x:v>
      </x:c>
      <x:c r="H1123" s="35" t="n">
        <x:v>16700</x:v>
      </x:c>
      <x:c r="I1123" s="35" t="n">
        <x:f>IF(OR(G1123="",H1123=""),"",G1123-H1123)</x:f>
        <x:v>700</x:v>
      </x:c>
      <x:c r="J1123" s="36" t="n">
        <x:f>IF(OR(G1123="",H1123="",H1123=0),"",G1123/H1123-1)</x:f>
        <x:v>0.041916167664670656</x:v>
      </x:c>
      <x:c r="K1123" s="33" t="str">
        <x:v>設定あり</x:v>
      </x:c>
      <x:c r="L1123" s="33" t="str">
        <x:v>https://www.mlit.go.jp/report/press/content/001981942.pdf</x:v>
      </x:c>
      <x:c r="M1123" s="33" t="str">
        <x:v>https://www.mlit.go.jp/report/press/content/001864366.pdf</x:v>
      </x:c>
    </x:row>
    <x:row r="1124">
      <x:c r="A1124" s="32" t="n">
        <x:v>46082</x:v>
      </x:c>
      <x:c r="B1124" s="33" t="str">
        <x:v>中部</x:v>
      </x:c>
      <x:c r="C1124" s="34" t="n">
        <x:v>23</x:v>
      </x:c>
      <x:c r="D1124" s="33" t="str">
        <x:v>愛知県</x:v>
      </x:c>
      <x:c r="E1124" s="34" t="n">
        <x:v>1</x:v>
      </x:c>
      <x:c r="F1124" s="33" t="str">
        <x:v>特殊作業員</x:v>
      </x:c>
      <x:c r="G1124" s="35" t="n">
        <x:v>29800</x:v>
      </x:c>
      <x:c r="H1124" s="35" t="n">
        <x:v>29200</x:v>
      </x:c>
      <x:c r="I1124" s="35" t="n">
        <x:f>IF(OR(G1124="",H1124=""),"",G1124-H1124)</x:f>
        <x:v>600</x:v>
      </x:c>
      <x:c r="J1124" s="36" t="n">
        <x:f>IF(OR(G1124="",H1124="",H1124=0),"",G1124/H1124-1)</x:f>
        <x:v>0.020547945205479534</x:v>
      </x:c>
      <x:c r="K1124" s="33" t="str">
        <x:v>設定あり</x:v>
      </x:c>
      <x:c r="L1124" s="33" t="str">
        <x:v>https://www.mlit.go.jp/report/press/content/001981942.pdf</x:v>
      </x:c>
      <x:c r="M1124" s="33" t="str">
        <x:v>https://www.mlit.go.jp/report/press/content/001864366.pdf</x:v>
      </x:c>
    </x:row>
    <x:row r="1125">
      <x:c r="A1125" s="32" t="n">
        <x:v>46082</x:v>
      </x:c>
      <x:c r="B1125" s="33" t="str">
        <x:v>中部</x:v>
      </x:c>
      <x:c r="C1125" s="34" t="n">
        <x:v>23</x:v>
      </x:c>
      <x:c r="D1125" s="33" t="str">
        <x:v>愛知県</x:v>
      </x:c>
      <x:c r="E1125" s="34" t="n">
        <x:v>2</x:v>
      </x:c>
      <x:c r="F1125" s="33" t="str">
        <x:v>普通作業員</x:v>
      </x:c>
      <x:c r="G1125" s="35" t="n">
        <x:v>25200</x:v>
      </x:c>
      <x:c r="H1125" s="35" t="n">
        <x:v>24800</x:v>
      </x:c>
      <x:c r="I1125" s="35" t="n">
        <x:f>IF(OR(G1125="",H1125=""),"",G1125-H1125)</x:f>
        <x:v>400</x:v>
      </x:c>
      <x:c r="J1125" s="36" t="n">
        <x:f>IF(OR(G1125="",H1125="",H1125=0),"",G1125/H1125-1)</x:f>
        <x:v>0.016129032258064502</x:v>
      </x:c>
      <x:c r="K1125" s="33" t="str">
        <x:v>設定あり</x:v>
      </x:c>
      <x:c r="L1125" s="33" t="str">
        <x:v>https://www.mlit.go.jp/report/press/content/001981942.pdf</x:v>
      </x:c>
      <x:c r="M1125" s="33" t="str">
        <x:v>https://www.mlit.go.jp/report/press/content/001864366.pdf</x:v>
      </x:c>
    </x:row>
    <x:row r="1126">
      <x:c r="A1126" s="32" t="n">
        <x:v>46082</x:v>
      </x:c>
      <x:c r="B1126" s="33" t="str">
        <x:v>中部</x:v>
      </x:c>
      <x:c r="C1126" s="34" t="n">
        <x:v>23</x:v>
      </x:c>
      <x:c r="D1126" s="33" t="str">
        <x:v>愛知県</x:v>
      </x:c>
      <x:c r="E1126" s="34" t="n">
        <x:v>3</x:v>
      </x:c>
      <x:c r="F1126" s="33" t="str">
        <x:v>軽作業員</x:v>
      </x:c>
      <x:c r="G1126" s="35" t="n">
        <x:v>19400</x:v>
      </x:c>
      <x:c r="H1126" s="35" t="n">
        <x:v>19100</x:v>
      </x:c>
      <x:c r="I1126" s="35" t="n">
        <x:f>IF(OR(G1126="",H1126=""),"",G1126-H1126)</x:f>
        <x:v>300</x:v>
      </x:c>
      <x:c r="J1126" s="36" t="n">
        <x:f>IF(OR(G1126="",H1126="",H1126=0),"",G1126/H1126-1)</x:f>
        <x:v>0.015706806282722585</x:v>
      </x:c>
      <x:c r="K1126" s="33" t="str">
        <x:v>設定あり</x:v>
      </x:c>
      <x:c r="L1126" s="33" t="str">
        <x:v>https://www.mlit.go.jp/report/press/content/001981942.pdf</x:v>
      </x:c>
      <x:c r="M1126" s="33" t="str">
        <x:v>https://www.mlit.go.jp/report/press/content/001864366.pdf</x:v>
      </x:c>
    </x:row>
    <x:row r="1127">
      <x:c r="A1127" s="32" t="n">
        <x:v>46082</x:v>
      </x:c>
      <x:c r="B1127" s="33" t="str">
        <x:v>中部</x:v>
      </x:c>
      <x:c r="C1127" s="34" t="n">
        <x:v>23</x:v>
      </x:c>
      <x:c r="D1127" s="33" t="str">
        <x:v>愛知県</x:v>
      </x:c>
      <x:c r="E1127" s="34" t="n">
        <x:v>4</x:v>
      </x:c>
      <x:c r="F1127" s="33" t="str">
        <x:v>造園工</x:v>
      </x:c>
      <x:c r="G1127" s="35" t="n">
        <x:v>25900</x:v>
      </x:c>
      <x:c r="H1127" s="35" t="n">
        <x:v>25200</x:v>
      </x:c>
      <x:c r="I1127" s="35" t="n">
        <x:f>IF(OR(G1127="",H1127=""),"",G1127-H1127)</x:f>
        <x:v>700</x:v>
      </x:c>
      <x:c r="J1127" s="36" t="n">
        <x:f>IF(OR(G1127="",H1127="",H1127=0),"",G1127/H1127-1)</x:f>
        <x:v>0.02777777777777768</x:v>
      </x:c>
      <x:c r="K1127" s="33" t="str">
        <x:v>設定あり</x:v>
      </x:c>
      <x:c r="L1127" s="33" t="str">
        <x:v>https://www.mlit.go.jp/report/press/content/001981942.pdf</x:v>
      </x:c>
      <x:c r="M1127" s="33" t="str">
        <x:v>https://www.mlit.go.jp/report/press/content/001864366.pdf</x:v>
      </x:c>
    </x:row>
    <x:row r="1128">
      <x:c r="A1128" s="32" t="n">
        <x:v>46082</x:v>
      </x:c>
      <x:c r="B1128" s="33" t="str">
        <x:v>中部</x:v>
      </x:c>
      <x:c r="C1128" s="34" t="n">
        <x:v>23</x:v>
      </x:c>
      <x:c r="D1128" s="33" t="str">
        <x:v>愛知県</x:v>
      </x:c>
      <x:c r="E1128" s="34" t="n">
        <x:v>5</x:v>
      </x:c>
      <x:c r="F1128" s="33" t="str">
        <x:v>法面工</x:v>
      </x:c>
      <x:c r="G1128" s="35" t="n">
        <x:v>34600</x:v>
      </x:c>
      <x:c r="H1128" s="35" t="n">
        <x:v>34000</x:v>
      </x:c>
      <x:c r="I1128" s="35" t="n">
        <x:f>IF(OR(G1128="",H1128=""),"",G1128-H1128)</x:f>
        <x:v>600</x:v>
      </x:c>
      <x:c r="J1128" s="36" t="n">
        <x:f>IF(OR(G1128="",H1128="",H1128=0),"",G1128/H1128-1)</x:f>
        <x:v>0.01764705882352935</x:v>
      </x:c>
      <x:c r="K1128" s="33" t="str">
        <x:v>設定あり</x:v>
      </x:c>
      <x:c r="L1128" s="33" t="str">
        <x:v>https://www.mlit.go.jp/report/press/content/001981942.pdf</x:v>
      </x:c>
      <x:c r="M1128" s="33" t="str">
        <x:v>https://www.mlit.go.jp/report/press/content/001864366.pdf</x:v>
      </x:c>
    </x:row>
    <x:row r="1129">
      <x:c r="A1129" s="32" t="n">
        <x:v>46082</x:v>
      </x:c>
      <x:c r="B1129" s="33" t="str">
        <x:v>中部</x:v>
      </x:c>
      <x:c r="C1129" s="34" t="n">
        <x:v>23</x:v>
      </x:c>
      <x:c r="D1129" s="33" t="str">
        <x:v>愛知県</x:v>
      </x:c>
      <x:c r="E1129" s="34" t="n">
        <x:v>6</x:v>
      </x:c>
      <x:c r="F1129" s="33" t="str">
        <x:v>とび工</x:v>
      </x:c>
      <x:c r="G1129" s="35" t="n">
        <x:v>32400</x:v>
      </x:c>
      <x:c r="H1129" s="35" t="n">
        <x:v>31900</x:v>
      </x:c>
      <x:c r="I1129" s="35" t="n">
        <x:f>IF(OR(G1129="",H1129=""),"",G1129-H1129)</x:f>
        <x:v>500</x:v>
      </x:c>
      <x:c r="J1129" s="36" t="n">
        <x:f>IF(OR(G1129="",H1129="",H1129=0),"",G1129/H1129-1)</x:f>
        <x:v>0.01567398119122254</x:v>
      </x:c>
      <x:c r="K1129" s="33" t="str">
        <x:v>設定あり</x:v>
      </x:c>
      <x:c r="L1129" s="33" t="str">
        <x:v>https://www.mlit.go.jp/report/press/content/001981942.pdf</x:v>
      </x:c>
      <x:c r="M1129" s="33" t="str">
        <x:v>https://www.mlit.go.jp/report/press/content/001864366.pdf</x:v>
      </x:c>
    </x:row>
    <x:row r="1130">
      <x:c r="A1130" s="32" t="n">
        <x:v>46082</x:v>
      </x:c>
      <x:c r="B1130" s="33" t="str">
        <x:v>中部</x:v>
      </x:c>
      <x:c r="C1130" s="34" t="n">
        <x:v>23</x:v>
      </x:c>
      <x:c r="D1130" s="33" t="str">
        <x:v>愛知県</x:v>
      </x:c>
      <x:c r="E1130" s="34" t="n">
        <x:v>7</x:v>
      </x:c>
      <x:c r="F1130" s="33" t="str">
        <x:v>石工</x:v>
      </x:c>
      <x:c r="G1130" s="35"/>
      <x:c r="H1130" s="35" t="n">
        <x:v>33100</x:v>
      </x:c>
      <x:c r="I1130" s="35" t="str">
        <x:f>IF(OR(G1130="",H1130=""),"",G1130-H1130)</x:f>
      </x:c>
      <x:c r="J1130" s="36" t="str">
        <x:f>IF(OR(G1130="",H1130="",H1130=0),"",G1130/H1130-1)</x:f>
      </x:c>
      <x:c r="K1130" s="33" t="str">
        <x:v>未設定（当該都道府県）</x:v>
      </x:c>
      <x:c r="L1130" s="33" t="str">
        <x:v>https://www.mlit.go.jp/report/press/content/001981942.pdf</x:v>
      </x:c>
      <x:c r="M1130" s="33" t="str">
        <x:v>https://www.mlit.go.jp/report/press/content/001864366.pdf</x:v>
      </x:c>
    </x:row>
    <x:row r="1131">
      <x:c r="A1131" s="32" t="n">
        <x:v>46082</x:v>
      </x:c>
      <x:c r="B1131" s="33" t="str">
        <x:v>中部</x:v>
      </x:c>
      <x:c r="C1131" s="34" t="n">
        <x:v>23</x:v>
      </x:c>
      <x:c r="D1131" s="33" t="str">
        <x:v>愛知県</x:v>
      </x:c>
      <x:c r="E1131" s="34" t="n">
        <x:v>8</x:v>
      </x:c>
      <x:c r="F1131" s="33" t="str">
        <x:v>ブロック工</x:v>
      </x:c>
      <x:c r="G1131" s="35" t="n">
        <x:v>35300</x:v>
      </x:c>
      <x:c r="H1131" s="35" t="n">
        <x:v>33400</x:v>
      </x:c>
      <x:c r="I1131" s="35" t="n">
        <x:f>IF(OR(G1131="",H1131=""),"",G1131-H1131)</x:f>
        <x:v>1900</x:v>
      </x:c>
      <x:c r="J1131" s="36" t="n">
        <x:f>IF(OR(G1131="",H1131="",H1131=0),"",G1131/H1131-1)</x:f>
        <x:v>0.05688622754491024</x:v>
      </x:c>
      <x:c r="K1131" s="33" t="str">
        <x:v>設定あり</x:v>
      </x:c>
      <x:c r="L1131" s="33" t="str">
        <x:v>https://www.mlit.go.jp/report/press/content/001981942.pdf</x:v>
      </x:c>
      <x:c r="M1131" s="33" t="str">
        <x:v>https://www.mlit.go.jp/report/press/content/001864366.pdf</x:v>
      </x:c>
    </x:row>
    <x:row r="1132">
      <x:c r="A1132" s="32" t="n">
        <x:v>46082</x:v>
      </x:c>
      <x:c r="B1132" s="33" t="str">
        <x:v>中部</x:v>
      </x:c>
      <x:c r="C1132" s="34" t="n">
        <x:v>23</x:v>
      </x:c>
      <x:c r="D1132" s="33" t="str">
        <x:v>愛知県</x:v>
      </x:c>
      <x:c r="E1132" s="34" t="n">
        <x:v>9</x:v>
      </x:c>
      <x:c r="F1132" s="33" t="str">
        <x:v>電工</x:v>
      </x:c>
      <x:c r="G1132" s="35" t="n">
        <x:v>28200</x:v>
      </x:c>
      <x:c r="H1132" s="35" t="n">
        <x:v>26400</x:v>
      </x:c>
      <x:c r="I1132" s="35" t="n">
        <x:f>IF(OR(G1132="",H1132=""),"",G1132-H1132)</x:f>
        <x:v>1800</x:v>
      </x:c>
      <x:c r="J1132" s="36" t="n">
        <x:f>IF(OR(G1132="",H1132="",H1132=0),"",G1132/H1132-1)</x:f>
        <x:v>0.06818181818181812</x:v>
      </x:c>
      <x:c r="K1132" s="33" t="str">
        <x:v>設定あり</x:v>
      </x:c>
      <x:c r="L1132" s="33" t="str">
        <x:v>https://www.mlit.go.jp/report/press/content/001981942.pdf</x:v>
      </x:c>
      <x:c r="M1132" s="33" t="str">
        <x:v>https://www.mlit.go.jp/report/press/content/001864366.pdf</x:v>
      </x:c>
    </x:row>
    <x:row r="1133">
      <x:c r="A1133" s="32" t="n">
        <x:v>46082</x:v>
      </x:c>
      <x:c r="B1133" s="33" t="str">
        <x:v>中部</x:v>
      </x:c>
      <x:c r="C1133" s="34" t="n">
        <x:v>23</x:v>
      </x:c>
      <x:c r="D1133" s="33" t="str">
        <x:v>愛知県</x:v>
      </x:c>
      <x:c r="E1133" s="34" t="n">
        <x:v>10</x:v>
      </x:c>
      <x:c r="F1133" s="33" t="str">
        <x:v>鉄筋工</x:v>
      </x:c>
      <x:c r="G1133" s="35" t="n">
        <x:v>31000</x:v>
      </x:c>
      <x:c r="H1133" s="35" t="n">
        <x:v>30400</x:v>
      </x:c>
      <x:c r="I1133" s="35" t="n">
        <x:f>IF(OR(G1133="",H1133=""),"",G1133-H1133)</x:f>
        <x:v>600</x:v>
      </x:c>
      <x:c r="J1133" s="36" t="n">
        <x:f>IF(OR(G1133="",H1133="",H1133=0),"",G1133/H1133-1)</x:f>
        <x:v>0.019736842105263053</x:v>
      </x:c>
      <x:c r="K1133" s="33" t="str">
        <x:v>設定あり</x:v>
      </x:c>
      <x:c r="L1133" s="33" t="str">
        <x:v>https://www.mlit.go.jp/report/press/content/001981942.pdf</x:v>
      </x:c>
      <x:c r="M1133" s="33" t="str">
        <x:v>https://www.mlit.go.jp/report/press/content/001864366.pdf</x:v>
      </x:c>
    </x:row>
    <x:row r="1134">
      <x:c r="A1134" s="32" t="n">
        <x:v>46082</x:v>
      </x:c>
      <x:c r="B1134" s="33" t="str">
        <x:v>中部</x:v>
      </x:c>
      <x:c r="C1134" s="34" t="n">
        <x:v>23</x:v>
      </x:c>
      <x:c r="D1134" s="33" t="str">
        <x:v>愛知県</x:v>
      </x:c>
      <x:c r="E1134" s="34" t="n">
        <x:v>11</x:v>
      </x:c>
      <x:c r="F1134" s="33" t="str">
        <x:v>鉄骨工</x:v>
      </x:c>
      <x:c r="G1134" s="35" t="n">
        <x:v>30600</x:v>
      </x:c>
      <x:c r="H1134" s="35" t="n">
        <x:v>30100</x:v>
      </x:c>
      <x:c r="I1134" s="35" t="n">
        <x:f>IF(OR(G1134="",H1134=""),"",G1134-H1134)</x:f>
        <x:v>500</x:v>
      </x:c>
      <x:c r="J1134" s="36" t="n">
        <x:f>IF(OR(G1134="",H1134="",H1134=0),"",G1134/H1134-1)</x:f>
        <x:v>0.01661129568106312</x:v>
      </x:c>
      <x:c r="K1134" s="33" t="str">
        <x:v>設定あり</x:v>
      </x:c>
      <x:c r="L1134" s="33" t="str">
        <x:v>https://www.mlit.go.jp/report/press/content/001981942.pdf</x:v>
      </x:c>
      <x:c r="M1134" s="33" t="str">
        <x:v>https://www.mlit.go.jp/report/press/content/001864366.pdf</x:v>
      </x:c>
    </x:row>
    <x:row r="1135">
      <x:c r="A1135" s="32" t="n">
        <x:v>46082</x:v>
      </x:c>
      <x:c r="B1135" s="33" t="str">
        <x:v>中部</x:v>
      </x:c>
      <x:c r="C1135" s="34" t="n">
        <x:v>23</x:v>
      </x:c>
      <x:c r="D1135" s="33" t="str">
        <x:v>愛知県</x:v>
      </x:c>
      <x:c r="E1135" s="34" t="n">
        <x:v>12</x:v>
      </x:c>
      <x:c r="F1135" s="33" t="str">
        <x:v>塗装工</x:v>
      </x:c>
      <x:c r="G1135" s="35" t="n">
        <x:v>33600</x:v>
      </x:c>
      <x:c r="H1135" s="35" t="n">
        <x:v>31400</x:v>
      </x:c>
      <x:c r="I1135" s="35" t="n">
        <x:f>IF(OR(G1135="",H1135=""),"",G1135-H1135)</x:f>
        <x:v>2200</x:v>
      </x:c>
      <x:c r="J1135" s="36" t="n">
        <x:f>IF(OR(G1135="",H1135="",H1135=0),"",G1135/H1135-1)</x:f>
        <x:v>0.07006369426751591</x:v>
      </x:c>
      <x:c r="K1135" s="33" t="str">
        <x:v>設定あり</x:v>
      </x:c>
      <x:c r="L1135" s="33" t="str">
        <x:v>https://www.mlit.go.jp/report/press/content/001981942.pdf</x:v>
      </x:c>
      <x:c r="M1135" s="33" t="str">
        <x:v>https://www.mlit.go.jp/report/press/content/001864366.pdf</x:v>
      </x:c>
    </x:row>
    <x:row r="1136">
      <x:c r="A1136" s="32" t="n">
        <x:v>46082</x:v>
      </x:c>
      <x:c r="B1136" s="33" t="str">
        <x:v>中部</x:v>
      </x:c>
      <x:c r="C1136" s="34" t="n">
        <x:v>23</x:v>
      </x:c>
      <x:c r="D1136" s="33" t="str">
        <x:v>愛知県</x:v>
      </x:c>
      <x:c r="E1136" s="34" t="n">
        <x:v>13</x:v>
      </x:c>
      <x:c r="F1136" s="33" t="str">
        <x:v>溶接工</x:v>
      </x:c>
      <x:c r="G1136" s="35" t="n">
        <x:v>34900</x:v>
      </x:c>
      <x:c r="H1136" s="35" t="n">
        <x:v>34200</x:v>
      </x:c>
      <x:c r="I1136" s="35" t="n">
        <x:f>IF(OR(G1136="",H1136=""),"",G1136-H1136)</x:f>
        <x:v>700</x:v>
      </x:c>
      <x:c r="J1136" s="36" t="n">
        <x:f>IF(OR(G1136="",H1136="",H1136=0),"",G1136/H1136-1)</x:f>
        <x:v>0.020467836257309857</x:v>
      </x:c>
      <x:c r="K1136" s="33" t="str">
        <x:v>設定あり</x:v>
      </x:c>
      <x:c r="L1136" s="33" t="str">
        <x:v>https://www.mlit.go.jp/report/press/content/001981942.pdf</x:v>
      </x:c>
      <x:c r="M1136" s="33" t="str">
        <x:v>https://www.mlit.go.jp/report/press/content/001864366.pdf</x:v>
      </x:c>
    </x:row>
    <x:row r="1137">
      <x:c r="A1137" s="32" t="n">
        <x:v>46082</x:v>
      </x:c>
      <x:c r="B1137" s="33" t="str">
        <x:v>中部</x:v>
      </x:c>
      <x:c r="C1137" s="34" t="n">
        <x:v>23</x:v>
      </x:c>
      <x:c r="D1137" s="33" t="str">
        <x:v>愛知県</x:v>
      </x:c>
      <x:c r="E1137" s="34" t="n">
        <x:v>14</x:v>
      </x:c>
      <x:c r="F1137" s="33" t="str">
        <x:v>運転手（特殊）</x:v>
      </x:c>
      <x:c r="G1137" s="35" t="n">
        <x:v>30600</x:v>
      </x:c>
      <x:c r="H1137" s="35" t="n">
        <x:v>29500</x:v>
      </x:c>
      <x:c r="I1137" s="35" t="n">
        <x:f>IF(OR(G1137="",H1137=""),"",G1137-H1137)</x:f>
        <x:v>1100</x:v>
      </x:c>
      <x:c r="J1137" s="36" t="n">
        <x:f>IF(OR(G1137="",H1137="",H1137=0),"",G1137/H1137-1)</x:f>
        <x:v>0.03728813559322042</x:v>
      </x:c>
      <x:c r="K1137" s="33" t="str">
        <x:v>設定あり</x:v>
      </x:c>
      <x:c r="L1137" s="33" t="str">
        <x:v>https://www.mlit.go.jp/report/press/content/001981942.pdf</x:v>
      </x:c>
      <x:c r="M1137" s="33" t="str">
        <x:v>https://www.mlit.go.jp/report/press/content/001864366.pdf</x:v>
      </x:c>
    </x:row>
    <x:row r="1138">
      <x:c r="A1138" s="32" t="n">
        <x:v>46082</x:v>
      </x:c>
      <x:c r="B1138" s="33" t="str">
        <x:v>中部</x:v>
      </x:c>
      <x:c r="C1138" s="34" t="n">
        <x:v>23</x:v>
      </x:c>
      <x:c r="D1138" s="33" t="str">
        <x:v>愛知県</x:v>
      </x:c>
      <x:c r="E1138" s="34" t="n">
        <x:v>15</x:v>
      </x:c>
      <x:c r="F1138" s="33" t="str">
        <x:v>運転手（一般）</x:v>
      </x:c>
      <x:c r="G1138" s="35" t="n">
        <x:v>27200</x:v>
      </x:c>
      <x:c r="H1138" s="35" t="n">
        <x:v>26700</x:v>
      </x:c>
      <x:c r="I1138" s="35" t="n">
        <x:f>IF(OR(G1138="",H1138=""),"",G1138-H1138)</x:f>
        <x:v>500</x:v>
      </x:c>
      <x:c r="J1138" s="36" t="n">
        <x:f>IF(OR(G1138="",H1138="",H1138=0),"",G1138/H1138-1)</x:f>
        <x:v>0.01872659176029967</x:v>
      </x:c>
      <x:c r="K1138" s="33" t="str">
        <x:v>設定あり</x:v>
      </x:c>
      <x:c r="L1138" s="33" t="str">
        <x:v>https://www.mlit.go.jp/report/press/content/001981942.pdf</x:v>
      </x:c>
      <x:c r="M1138" s="33" t="str">
        <x:v>https://www.mlit.go.jp/report/press/content/001864366.pdf</x:v>
      </x:c>
    </x:row>
    <x:row r="1139">
      <x:c r="A1139" s="32" t="n">
        <x:v>46082</x:v>
      </x:c>
      <x:c r="B1139" s="33" t="str">
        <x:v>中部</x:v>
      </x:c>
      <x:c r="C1139" s="34" t="n">
        <x:v>23</x:v>
      </x:c>
      <x:c r="D1139" s="33" t="str">
        <x:v>愛知県</x:v>
      </x:c>
      <x:c r="E1139" s="34" t="n">
        <x:v>16</x:v>
      </x:c>
      <x:c r="F1139" s="33" t="str">
        <x:v>潜かん工</x:v>
      </x:c>
      <x:c r="G1139" s="35" t="n">
        <x:v>38300</x:v>
      </x:c>
      <x:c r="H1139" s="35" t="n">
        <x:v>37600</x:v>
      </x:c>
      <x:c r="I1139" s="35" t="n">
        <x:f>IF(OR(G1139="",H1139=""),"",G1139-H1139)</x:f>
        <x:v>700</x:v>
      </x:c>
      <x:c r="J1139" s="36" t="n">
        <x:f>IF(OR(G1139="",H1139="",H1139=0),"",G1139/H1139-1)</x:f>
        <x:v>0.018617021276595702</x:v>
      </x:c>
      <x:c r="K1139" s="33" t="str">
        <x:v>設定あり</x:v>
      </x:c>
      <x:c r="L1139" s="33" t="str">
        <x:v>https://www.mlit.go.jp/report/press/content/001981942.pdf</x:v>
      </x:c>
      <x:c r="M1139" s="33" t="str">
        <x:v>https://www.mlit.go.jp/report/press/content/001864366.pdf</x:v>
      </x:c>
    </x:row>
    <x:row r="1140">
      <x:c r="A1140" s="32" t="n">
        <x:v>46082</x:v>
      </x:c>
      <x:c r="B1140" s="33" t="str">
        <x:v>中部</x:v>
      </x:c>
      <x:c r="C1140" s="34" t="n">
        <x:v>23</x:v>
      </x:c>
      <x:c r="D1140" s="33" t="str">
        <x:v>愛知県</x:v>
      </x:c>
      <x:c r="E1140" s="34" t="n">
        <x:v>17</x:v>
      </x:c>
      <x:c r="F1140" s="33" t="str">
        <x:v>潜かん世話役</x:v>
      </x:c>
      <x:c r="G1140" s="35" t="n">
        <x:v>47400</x:v>
      </x:c>
      <x:c r="H1140" s="35" t="n">
        <x:v>46800</x:v>
      </x:c>
      <x:c r="I1140" s="35" t="n">
        <x:f>IF(OR(G1140="",H1140=""),"",G1140-H1140)</x:f>
        <x:v>600</x:v>
      </x:c>
      <x:c r="J1140" s="36" t="n">
        <x:f>IF(OR(G1140="",H1140="",H1140=0),"",G1140/H1140-1)</x:f>
        <x:v>0.012820512820512775</x:v>
      </x:c>
      <x:c r="K1140" s="33" t="str">
        <x:v>設定あり</x:v>
      </x:c>
      <x:c r="L1140" s="33" t="str">
        <x:v>https://www.mlit.go.jp/report/press/content/001981942.pdf</x:v>
      </x:c>
      <x:c r="M1140" s="33" t="str">
        <x:v>https://www.mlit.go.jp/report/press/content/001864366.pdf</x:v>
      </x:c>
    </x:row>
    <x:row r="1141">
      <x:c r="A1141" s="32" t="n">
        <x:v>46082</x:v>
      </x:c>
      <x:c r="B1141" s="33" t="str">
        <x:v>中部</x:v>
      </x:c>
      <x:c r="C1141" s="34" t="n">
        <x:v>23</x:v>
      </x:c>
      <x:c r="D1141" s="33" t="str">
        <x:v>愛知県</x:v>
      </x:c>
      <x:c r="E1141" s="34" t="n">
        <x:v>18</x:v>
      </x:c>
      <x:c r="F1141" s="33" t="str">
        <x:v>さく岩工</x:v>
      </x:c>
      <x:c r="G1141" s="35" t="n">
        <x:v>39600</x:v>
      </x:c>
      <x:c r="H1141" s="35" t="n">
        <x:v>37100</x:v>
      </x:c>
      <x:c r="I1141" s="35" t="n">
        <x:f>IF(OR(G1141="",H1141=""),"",G1141-H1141)</x:f>
        <x:v>2500</x:v>
      </x:c>
      <x:c r="J1141" s="36" t="n">
        <x:f>IF(OR(G1141="",H1141="",H1141=0),"",G1141/H1141-1)</x:f>
        <x:v>0.06738544474393526</x:v>
      </x:c>
      <x:c r="K1141" s="33" t="str">
        <x:v>設定あり</x:v>
      </x:c>
      <x:c r="L1141" s="33" t="str">
        <x:v>https://www.mlit.go.jp/report/press/content/001981942.pdf</x:v>
      </x:c>
      <x:c r="M1141" s="33" t="str">
        <x:v>https://www.mlit.go.jp/report/press/content/001864366.pdf</x:v>
      </x:c>
    </x:row>
    <x:row r="1142">
      <x:c r="A1142" s="32" t="n">
        <x:v>46082</x:v>
      </x:c>
      <x:c r="B1142" s="33" t="str">
        <x:v>中部</x:v>
      </x:c>
      <x:c r="C1142" s="34" t="n">
        <x:v>23</x:v>
      </x:c>
      <x:c r="D1142" s="33" t="str">
        <x:v>愛知県</x:v>
      </x:c>
      <x:c r="E1142" s="34" t="n">
        <x:v>19</x:v>
      </x:c>
      <x:c r="F1142" s="33" t="str">
        <x:v>トンネル特殊工</x:v>
      </x:c>
      <x:c r="G1142" s="35" t="n">
        <x:v>46700</x:v>
      </x:c>
      <x:c r="H1142" s="35" t="n">
        <x:v>45900</x:v>
      </x:c>
      <x:c r="I1142" s="35" t="n">
        <x:f>IF(OR(G1142="",H1142=""),"",G1142-H1142)</x:f>
        <x:v>800</x:v>
      </x:c>
      <x:c r="J1142" s="36" t="n">
        <x:f>IF(OR(G1142="",H1142="",H1142=0),"",G1142/H1142-1)</x:f>
        <x:v>0.017429193899782147</x:v>
      </x:c>
      <x:c r="K1142" s="33" t="str">
        <x:v>設定あり</x:v>
      </x:c>
      <x:c r="L1142" s="33" t="str">
        <x:v>https://www.mlit.go.jp/report/press/content/001981942.pdf</x:v>
      </x:c>
      <x:c r="M1142" s="33" t="str">
        <x:v>https://www.mlit.go.jp/report/press/content/001864366.pdf</x:v>
      </x:c>
    </x:row>
    <x:row r="1143">
      <x:c r="A1143" s="32" t="n">
        <x:v>46082</x:v>
      </x:c>
      <x:c r="B1143" s="33" t="str">
        <x:v>中部</x:v>
      </x:c>
      <x:c r="C1143" s="34" t="n">
        <x:v>23</x:v>
      </x:c>
      <x:c r="D1143" s="33" t="str">
        <x:v>愛知県</x:v>
      </x:c>
      <x:c r="E1143" s="34" t="n">
        <x:v>20</x:v>
      </x:c>
      <x:c r="F1143" s="33" t="str">
        <x:v>トンネル作業員</x:v>
      </x:c>
      <x:c r="G1143" s="35" t="n">
        <x:v>35000</x:v>
      </x:c>
      <x:c r="H1143" s="35" t="n">
        <x:v>32800</x:v>
      </x:c>
      <x:c r="I1143" s="35" t="n">
        <x:f>IF(OR(G1143="",H1143=""),"",G1143-H1143)</x:f>
        <x:v>2200</x:v>
      </x:c>
      <x:c r="J1143" s="36" t="n">
        <x:f>IF(OR(G1143="",H1143="",H1143=0),"",G1143/H1143-1)</x:f>
        <x:v>0.06707317073170738</x:v>
      </x:c>
      <x:c r="K1143" s="33" t="str">
        <x:v>設定あり</x:v>
      </x:c>
      <x:c r="L1143" s="33" t="str">
        <x:v>https://www.mlit.go.jp/report/press/content/001981942.pdf</x:v>
      </x:c>
      <x:c r="M1143" s="33" t="str">
        <x:v>https://www.mlit.go.jp/report/press/content/001864366.pdf</x:v>
      </x:c>
    </x:row>
    <x:row r="1144">
      <x:c r="A1144" s="32" t="n">
        <x:v>46082</x:v>
      </x:c>
      <x:c r="B1144" s="33" t="str">
        <x:v>中部</x:v>
      </x:c>
      <x:c r="C1144" s="34" t="n">
        <x:v>23</x:v>
      </x:c>
      <x:c r="D1144" s="33" t="str">
        <x:v>愛知県</x:v>
      </x:c>
      <x:c r="E1144" s="34" t="n">
        <x:v>21</x:v>
      </x:c>
      <x:c r="F1144" s="33" t="str">
        <x:v>トンネル世話役</x:v>
      </x:c>
      <x:c r="G1144" s="35" t="n">
        <x:v>47700</x:v>
      </x:c>
      <x:c r="H1144" s="35" t="n">
        <x:v>46300</x:v>
      </x:c>
      <x:c r="I1144" s="35" t="n">
        <x:f>IF(OR(G1144="",H1144=""),"",G1144-H1144)</x:f>
        <x:v>1400</x:v>
      </x:c>
      <x:c r="J1144" s="36" t="n">
        <x:f>IF(OR(G1144="",H1144="",H1144=0),"",G1144/H1144-1)</x:f>
        <x:v>0.030237580993520474</x:v>
      </x:c>
      <x:c r="K1144" s="33" t="str">
        <x:v>設定あり</x:v>
      </x:c>
      <x:c r="L1144" s="33" t="str">
        <x:v>https://www.mlit.go.jp/report/press/content/001981942.pdf</x:v>
      </x:c>
      <x:c r="M1144" s="33" t="str">
        <x:v>https://www.mlit.go.jp/report/press/content/001864366.pdf</x:v>
      </x:c>
    </x:row>
    <x:row r="1145">
      <x:c r="A1145" s="32" t="n">
        <x:v>46082</x:v>
      </x:c>
      <x:c r="B1145" s="33" t="str">
        <x:v>中部</x:v>
      </x:c>
      <x:c r="C1145" s="34" t="n">
        <x:v>23</x:v>
      </x:c>
      <x:c r="D1145" s="33" t="str">
        <x:v>愛知県</x:v>
      </x:c>
      <x:c r="E1145" s="34" t="n">
        <x:v>22</x:v>
      </x:c>
      <x:c r="F1145" s="33" t="str">
        <x:v>橋りょう特殊工</x:v>
      </x:c>
      <x:c r="G1145" s="35" t="n">
        <x:v>36500</x:v>
      </x:c>
      <x:c r="H1145" s="35" t="n">
        <x:v>35200</x:v>
      </x:c>
      <x:c r="I1145" s="35" t="n">
        <x:f>IF(OR(G1145="",H1145=""),"",G1145-H1145)</x:f>
        <x:v>1300</x:v>
      </x:c>
      <x:c r="J1145" s="36" t="n">
        <x:f>IF(OR(G1145="",H1145="",H1145=0),"",G1145/H1145-1)</x:f>
        <x:v>0.03693181818181812</x:v>
      </x:c>
      <x:c r="K1145" s="33" t="str">
        <x:v>設定あり</x:v>
      </x:c>
      <x:c r="L1145" s="33" t="str">
        <x:v>https://www.mlit.go.jp/report/press/content/001981942.pdf</x:v>
      </x:c>
      <x:c r="M1145" s="33" t="str">
        <x:v>https://www.mlit.go.jp/report/press/content/001864366.pdf</x:v>
      </x:c>
    </x:row>
    <x:row r="1146">
      <x:c r="A1146" s="32" t="n">
        <x:v>46082</x:v>
      </x:c>
      <x:c r="B1146" s="33" t="str">
        <x:v>中部</x:v>
      </x:c>
      <x:c r="C1146" s="34" t="n">
        <x:v>23</x:v>
      </x:c>
      <x:c r="D1146" s="33" t="str">
        <x:v>愛知県</x:v>
      </x:c>
      <x:c r="E1146" s="34" t="n">
        <x:v>23</x:v>
      </x:c>
      <x:c r="F1146" s="33" t="str">
        <x:v>橋りょう塗装工</x:v>
      </x:c>
      <x:c r="G1146" s="35" t="n">
        <x:v>40800</x:v>
      </x:c>
      <x:c r="H1146" s="35" t="n">
        <x:v>40100</x:v>
      </x:c>
      <x:c r="I1146" s="35" t="n">
        <x:f>IF(OR(G1146="",H1146=""),"",G1146-H1146)</x:f>
        <x:v>700</x:v>
      </x:c>
      <x:c r="J1146" s="36" t="n">
        <x:f>IF(OR(G1146="",H1146="",H1146=0),"",G1146/H1146-1)</x:f>
        <x:v>0.0174563591022443</x:v>
      </x:c>
      <x:c r="K1146" s="33" t="str">
        <x:v>設定あり</x:v>
      </x:c>
      <x:c r="L1146" s="33" t="str">
        <x:v>https://www.mlit.go.jp/report/press/content/001981942.pdf</x:v>
      </x:c>
      <x:c r="M1146" s="33" t="str">
        <x:v>https://www.mlit.go.jp/report/press/content/001864366.pdf</x:v>
      </x:c>
    </x:row>
    <x:row r="1147">
      <x:c r="A1147" s="32" t="n">
        <x:v>46082</x:v>
      </x:c>
      <x:c r="B1147" s="33" t="str">
        <x:v>中部</x:v>
      </x:c>
      <x:c r="C1147" s="34" t="n">
        <x:v>23</x:v>
      </x:c>
      <x:c r="D1147" s="33" t="str">
        <x:v>愛知県</x:v>
      </x:c>
      <x:c r="E1147" s="34" t="n">
        <x:v>24</x:v>
      </x:c>
      <x:c r="F1147" s="33" t="str">
        <x:v>橋りょう世話役</x:v>
      </x:c>
      <x:c r="G1147" s="35" t="n">
        <x:v>42800</x:v>
      </x:c>
      <x:c r="H1147" s="35" t="n">
        <x:v>41300</x:v>
      </x:c>
      <x:c r="I1147" s="35" t="n">
        <x:f>IF(OR(G1147="",H1147=""),"",G1147-H1147)</x:f>
        <x:v>1500</x:v>
      </x:c>
      <x:c r="J1147" s="36" t="n">
        <x:f>IF(OR(G1147="",H1147="",H1147=0),"",G1147/H1147-1)</x:f>
        <x:v>0.036319612590798966</x:v>
      </x:c>
      <x:c r="K1147" s="33" t="str">
        <x:v>設定あり</x:v>
      </x:c>
      <x:c r="L1147" s="33" t="str">
        <x:v>https://www.mlit.go.jp/report/press/content/001981942.pdf</x:v>
      </x:c>
      <x:c r="M1147" s="33" t="str">
        <x:v>https://www.mlit.go.jp/report/press/content/001864366.pdf</x:v>
      </x:c>
    </x:row>
    <x:row r="1148">
      <x:c r="A1148" s="32" t="n">
        <x:v>46082</x:v>
      </x:c>
      <x:c r="B1148" s="33" t="str">
        <x:v>中部</x:v>
      </x:c>
      <x:c r="C1148" s="34" t="n">
        <x:v>23</x:v>
      </x:c>
      <x:c r="D1148" s="33" t="str">
        <x:v>愛知県</x:v>
      </x:c>
      <x:c r="E1148" s="34" t="n">
        <x:v>25</x:v>
      </x:c>
      <x:c r="F1148" s="33" t="str">
        <x:v>土木一般世話役</x:v>
      </x:c>
      <x:c r="G1148" s="35" t="n">
        <x:v>31300</x:v>
      </x:c>
      <x:c r="H1148" s="35" t="n">
        <x:v>30900</x:v>
      </x:c>
      <x:c r="I1148" s="35" t="n">
        <x:f>IF(OR(G1148="",H1148=""),"",G1148-H1148)</x:f>
        <x:v>400</x:v>
      </x:c>
      <x:c r="J1148" s="36" t="n">
        <x:f>IF(OR(G1148="",H1148="",H1148=0),"",G1148/H1148-1)</x:f>
        <x:v>0.012944983818770295</x:v>
      </x:c>
      <x:c r="K1148" s="33" t="str">
        <x:v>設定あり</x:v>
      </x:c>
      <x:c r="L1148" s="33" t="str">
        <x:v>https://www.mlit.go.jp/report/press/content/001981942.pdf</x:v>
      </x:c>
      <x:c r="M1148" s="33" t="str">
        <x:v>https://www.mlit.go.jp/report/press/content/001864366.pdf</x:v>
      </x:c>
    </x:row>
    <x:row r="1149">
      <x:c r="A1149" s="32" t="n">
        <x:v>46082</x:v>
      </x:c>
      <x:c r="B1149" s="33" t="str">
        <x:v>中部</x:v>
      </x:c>
      <x:c r="C1149" s="34" t="n">
        <x:v>23</x:v>
      </x:c>
      <x:c r="D1149" s="33" t="str">
        <x:v>愛知県</x:v>
      </x:c>
      <x:c r="E1149" s="34" t="n">
        <x:v>26</x:v>
      </x:c>
      <x:c r="F1149" s="33" t="str">
        <x:v>高級船員</x:v>
      </x:c>
      <x:c r="G1149" s="35" t="n">
        <x:v>37400</x:v>
      </x:c>
      <x:c r="H1149" s="35" t="n">
        <x:v>35200</x:v>
      </x:c>
      <x:c r="I1149" s="35" t="n">
        <x:f>IF(OR(G1149="",H1149=""),"",G1149-H1149)</x:f>
        <x:v>2200</x:v>
      </x:c>
      <x:c r="J1149" s="36" t="n">
        <x:f>IF(OR(G1149="",H1149="",H1149=0),"",G1149/H1149-1)</x:f>
        <x:v>0.0625</x:v>
      </x:c>
      <x:c r="K1149" s="33" t="str">
        <x:v>設定あり</x:v>
      </x:c>
      <x:c r="L1149" s="33" t="str">
        <x:v>https://www.mlit.go.jp/report/press/content/001981942.pdf</x:v>
      </x:c>
      <x:c r="M1149" s="33" t="str">
        <x:v>https://www.mlit.go.jp/report/press/content/001864366.pdf</x:v>
      </x:c>
    </x:row>
    <x:row r="1150">
      <x:c r="A1150" s="32" t="n">
        <x:v>46082</x:v>
      </x:c>
      <x:c r="B1150" s="33" t="str">
        <x:v>中部</x:v>
      </x:c>
      <x:c r="C1150" s="34" t="n">
        <x:v>23</x:v>
      </x:c>
      <x:c r="D1150" s="33" t="str">
        <x:v>愛知県</x:v>
      </x:c>
      <x:c r="E1150" s="34" t="n">
        <x:v>27</x:v>
      </x:c>
      <x:c r="F1150" s="33" t="str">
        <x:v>普通船員</x:v>
      </x:c>
      <x:c r="G1150" s="35" t="n">
        <x:v>29600</x:v>
      </x:c>
      <x:c r="H1150" s="35" t="n">
        <x:v>27800</x:v>
      </x:c>
      <x:c r="I1150" s="35" t="n">
        <x:f>IF(OR(G1150="",H1150=""),"",G1150-H1150)</x:f>
        <x:v>1800</x:v>
      </x:c>
      <x:c r="J1150" s="36" t="n">
        <x:f>IF(OR(G1150="",H1150="",H1150=0),"",G1150/H1150-1)</x:f>
        <x:v>0.06474820143884896</x:v>
      </x:c>
      <x:c r="K1150" s="33" t="str">
        <x:v>設定あり</x:v>
      </x:c>
      <x:c r="L1150" s="33" t="str">
        <x:v>https://www.mlit.go.jp/report/press/content/001981942.pdf</x:v>
      </x:c>
      <x:c r="M1150" s="33" t="str">
        <x:v>https://www.mlit.go.jp/report/press/content/001864366.pdf</x:v>
      </x:c>
    </x:row>
    <x:row r="1151">
      <x:c r="A1151" s="32" t="n">
        <x:v>46082</x:v>
      </x:c>
      <x:c r="B1151" s="33" t="str">
        <x:v>中部</x:v>
      </x:c>
      <x:c r="C1151" s="34" t="n">
        <x:v>23</x:v>
      </x:c>
      <x:c r="D1151" s="33" t="str">
        <x:v>愛知県</x:v>
      </x:c>
      <x:c r="E1151" s="34" t="n">
        <x:v>28</x:v>
      </x:c>
      <x:c r="F1151" s="33" t="str">
        <x:v>潜水士</x:v>
      </x:c>
      <x:c r="G1151" s="35" t="n">
        <x:v>51900</x:v>
      </x:c>
      <x:c r="H1151" s="35" t="n">
        <x:v>49100</x:v>
      </x:c>
      <x:c r="I1151" s="35" t="n">
        <x:f>IF(OR(G1151="",H1151=""),"",G1151-H1151)</x:f>
        <x:v>2800</x:v>
      </x:c>
      <x:c r="J1151" s="36" t="n">
        <x:f>IF(OR(G1151="",H1151="",H1151=0),"",G1151/H1151-1)</x:f>
        <x:v>0.05702647657841142</x:v>
      </x:c>
      <x:c r="K1151" s="33" t="str">
        <x:v>設定あり</x:v>
      </x:c>
      <x:c r="L1151" s="33" t="str">
        <x:v>https://www.mlit.go.jp/report/press/content/001981942.pdf</x:v>
      </x:c>
      <x:c r="M1151" s="33" t="str">
        <x:v>https://www.mlit.go.jp/report/press/content/001864366.pdf</x:v>
      </x:c>
    </x:row>
    <x:row r="1152">
      <x:c r="A1152" s="32" t="n">
        <x:v>46082</x:v>
      </x:c>
      <x:c r="B1152" s="33" t="str">
        <x:v>中部</x:v>
      </x:c>
      <x:c r="C1152" s="34" t="n">
        <x:v>23</x:v>
      </x:c>
      <x:c r="D1152" s="33" t="str">
        <x:v>愛知県</x:v>
      </x:c>
      <x:c r="E1152" s="34" t="n">
        <x:v>29</x:v>
      </x:c>
      <x:c r="F1152" s="33" t="str">
        <x:v>潜水連絡員</x:v>
      </x:c>
      <x:c r="G1152" s="35" t="n">
        <x:v>33600</x:v>
      </x:c>
      <x:c r="H1152" s="35" t="n">
        <x:v>33000</x:v>
      </x:c>
      <x:c r="I1152" s="35" t="n">
        <x:f>IF(OR(G1152="",H1152=""),"",G1152-H1152)</x:f>
        <x:v>600</x:v>
      </x:c>
      <x:c r="J1152" s="36" t="n">
        <x:f>IF(OR(G1152="",H1152="",H1152=0),"",G1152/H1152-1)</x:f>
        <x:v>0.018181818181818077</x:v>
      </x:c>
      <x:c r="K1152" s="33" t="str">
        <x:v>設定あり</x:v>
      </x:c>
      <x:c r="L1152" s="33" t="str">
        <x:v>https://www.mlit.go.jp/report/press/content/001981942.pdf</x:v>
      </x:c>
      <x:c r="M1152" s="33" t="str">
        <x:v>https://www.mlit.go.jp/report/press/content/001864366.pdf</x:v>
      </x:c>
    </x:row>
    <x:row r="1153">
      <x:c r="A1153" s="32" t="n">
        <x:v>46082</x:v>
      </x:c>
      <x:c r="B1153" s="33" t="str">
        <x:v>中部</x:v>
      </x:c>
      <x:c r="C1153" s="34" t="n">
        <x:v>23</x:v>
      </x:c>
      <x:c r="D1153" s="33" t="str">
        <x:v>愛知県</x:v>
      </x:c>
      <x:c r="E1153" s="34" t="n">
        <x:v>30</x:v>
      </x:c>
      <x:c r="F1153" s="33" t="str">
        <x:v>潜水送気員</x:v>
      </x:c>
      <x:c r="G1153" s="35" t="n">
        <x:v>30100</x:v>
      </x:c>
      <x:c r="H1153" s="35" t="n">
        <x:v>28700</x:v>
      </x:c>
      <x:c r="I1153" s="35" t="n">
        <x:f>IF(OR(G1153="",H1153=""),"",G1153-H1153)</x:f>
        <x:v>1400</x:v>
      </x:c>
      <x:c r="J1153" s="36" t="n">
        <x:f>IF(OR(G1153="",H1153="",H1153=0),"",G1153/H1153-1)</x:f>
        <x:v>0.04878048780487809</x:v>
      </x:c>
      <x:c r="K1153" s="33" t="str">
        <x:v>設定あり</x:v>
      </x:c>
      <x:c r="L1153" s="33" t="str">
        <x:v>https://www.mlit.go.jp/report/press/content/001981942.pdf</x:v>
      </x:c>
      <x:c r="M1153" s="33" t="str">
        <x:v>https://www.mlit.go.jp/report/press/content/001864366.pdf</x:v>
      </x:c>
    </x:row>
    <x:row r="1154">
      <x:c r="A1154" s="32" t="n">
        <x:v>46082</x:v>
      </x:c>
      <x:c r="B1154" s="33" t="str">
        <x:v>中部</x:v>
      </x:c>
      <x:c r="C1154" s="34" t="n">
        <x:v>23</x:v>
      </x:c>
      <x:c r="D1154" s="33" t="str">
        <x:v>愛知県</x:v>
      </x:c>
      <x:c r="E1154" s="34" t="n">
        <x:v>31</x:v>
      </x:c>
      <x:c r="F1154" s="33" t="str">
        <x:v>山林砂防工</x:v>
      </x:c>
      <x:c r="G1154" s="35" t="n">
        <x:v>37100</x:v>
      </x:c>
      <x:c r="H1154" s="35" t="n">
        <x:v>35300</x:v>
      </x:c>
      <x:c r="I1154" s="35" t="n">
        <x:f>IF(OR(G1154="",H1154=""),"",G1154-H1154)</x:f>
        <x:v>1800</x:v>
      </x:c>
      <x:c r="J1154" s="36" t="n">
        <x:f>IF(OR(G1154="",H1154="",H1154=0),"",G1154/H1154-1)</x:f>
        <x:v>0.05099150141643061</x:v>
      </x:c>
      <x:c r="K1154" s="33" t="str">
        <x:v>設定あり</x:v>
      </x:c>
      <x:c r="L1154" s="33" t="str">
        <x:v>https://www.mlit.go.jp/report/press/content/001981942.pdf</x:v>
      </x:c>
      <x:c r="M1154" s="33" t="str">
        <x:v>https://www.mlit.go.jp/report/press/content/001864366.pdf</x:v>
      </x:c>
    </x:row>
    <x:row r="1155">
      <x:c r="A1155" s="32" t="n">
        <x:v>46082</x:v>
      </x:c>
      <x:c r="B1155" s="33" t="str">
        <x:v>中部</x:v>
      </x:c>
      <x:c r="C1155" s="34" t="n">
        <x:v>23</x:v>
      </x:c>
      <x:c r="D1155" s="33" t="str">
        <x:v>愛知県</x:v>
      </x:c>
      <x:c r="E1155" s="34" t="n">
        <x:v>32</x:v>
      </x:c>
      <x:c r="F1155" s="33" t="str">
        <x:v>軌道工</x:v>
      </x:c>
      <x:c r="G1155" s="35" t="n">
        <x:v>51700</x:v>
      </x:c>
      <x:c r="H1155" s="35" t="n">
        <x:v>48400</x:v>
      </x:c>
      <x:c r="I1155" s="35" t="n">
        <x:f>IF(OR(G1155="",H1155=""),"",G1155-H1155)</x:f>
        <x:v>3300</x:v>
      </x:c>
      <x:c r="J1155" s="36" t="n">
        <x:f>IF(OR(G1155="",H1155="",H1155=0),"",G1155/H1155-1)</x:f>
        <x:v>0.06818181818181812</x:v>
      </x:c>
      <x:c r="K1155" s="33" t="str">
        <x:v>設定あり</x:v>
      </x:c>
      <x:c r="L1155" s="33" t="str">
        <x:v>https://www.mlit.go.jp/report/press/content/001981942.pdf</x:v>
      </x:c>
      <x:c r="M1155" s="33" t="str">
        <x:v>https://www.mlit.go.jp/report/press/content/001864366.pdf</x:v>
      </x:c>
    </x:row>
    <x:row r="1156">
      <x:c r="A1156" s="32" t="n">
        <x:v>46082</x:v>
      </x:c>
      <x:c r="B1156" s="33" t="str">
        <x:v>中部</x:v>
      </x:c>
      <x:c r="C1156" s="34" t="n">
        <x:v>23</x:v>
      </x:c>
      <x:c r="D1156" s="33" t="str">
        <x:v>愛知県</x:v>
      </x:c>
      <x:c r="E1156" s="34" t="n">
        <x:v>33</x:v>
      </x:c>
      <x:c r="F1156" s="33" t="str">
        <x:v>型わく工</x:v>
      </x:c>
      <x:c r="G1156" s="35" t="n">
        <x:v>34400</x:v>
      </x:c>
      <x:c r="H1156" s="35" t="n">
        <x:v>32200</x:v>
      </x:c>
      <x:c r="I1156" s="35" t="n">
        <x:f>IF(OR(G1156="",H1156=""),"",G1156-H1156)</x:f>
        <x:v>2200</x:v>
      </x:c>
      <x:c r="J1156" s="36" t="n">
        <x:f>IF(OR(G1156="",H1156="",H1156=0),"",G1156/H1156-1)</x:f>
        <x:v>0.06832298136645965</x:v>
      </x:c>
      <x:c r="K1156" s="33" t="str">
        <x:v>設定あり</x:v>
      </x:c>
      <x:c r="L1156" s="33" t="str">
        <x:v>https://www.mlit.go.jp/report/press/content/001981942.pdf</x:v>
      </x:c>
      <x:c r="M1156" s="33" t="str">
        <x:v>https://www.mlit.go.jp/report/press/content/001864366.pdf</x:v>
      </x:c>
    </x:row>
    <x:row r="1157">
      <x:c r="A1157" s="32" t="n">
        <x:v>46082</x:v>
      </x:c>
      <x:c r="B1157" s="33" t="str">
        <x:v>中部</x:v>
      </x:c>
      <x:c r="C1157" s="34" t="n">
        <x:v>23</x:v>
      </x:c>
      <x:c r="D1157" s="33" t="str">
        <x:v>愛知県</x:v>
      </x:c>
      <x:c r="E1157" s="34" t="n">
        <x:v>34</x:v>
      </x:c>
      <x:c r="F1157" s="33" t="str">
        <x:v>大工</x:v>
      </x:c>
      <x:c r="G1157" s="35" t="n">
        <x:v>34000</x:v>
      </x:c>
      <x:c r="H1157" s="35" t="n">
        <x:v>33400</x:v>
      </x:c>
      <x:c r="I1157" s="35" t="n">
        <x:f>IF(OR(G1157="",H1157=""),"",G1157-H1157)</x:f>
        <x:v>600</x:v>
      </x:c>
      <x:c r="J1157" s="36" t="n">
        <x:f>IF(OR(G1157="",H1157="",H1157=0),"",G1157/H1157-1)</x:f>
        <x:v>0.017964071856287456</x:v>
      </x:c>
      <x:c r="K1157" s="33" t="str">
        <x:v>設定あり</x:v>
      </x:c>
      <x:c r="L1157" s="33" t="str">
        <x:v>https://www.mlit.go.jp/report/press/content/001981942.pdf</x:v>
      </x:c>
      <x:c r="M1157" s="33" t="str">
        <x:v>https://www.mlit.go.jp/report/press/content/001864366.pdf</x:v>
      </x:c>
    </x:row>
    <x:row r="1158">
      <x:c r="A1158" s="32" t="n">
        <x:v>46082</x:v>
      </x:c>
      <x:c r="B1158" s="33" t="str">
        <x:v>中部</x:v>
      </x:c>
      <x:c r="C1158" s="34" t="n">
        <x:v>23</x:v>
      </x:c>
      <x:c r="D1158" s="33" t="str">
        <x:v>愛知県</x:v>
      </x:c>
      <x:c r="E1158" s="34" t="n">
        <x:v>35</x:v>
      </x:c>
      <x:c r="F1158" s="33" t="str">
        <x:v>左官</x:v>
      </x:c>
      <x:c r="G1158" s="35" t="n">
        <x:v>31100</x:v>
      </x:c>
      <x:c r="H1158" s="35" t="n">
        <x:v>29200</x:v>
      </x:c>
      <x:c r="I1158" s="35" t="n">
        <x:f>IF(OR(G1158="",H1158=""),"",G1158-H1158)</x:f>
        <x:v>1900</x:v>
      </x:c>
      <x:c r="J1158" s="36" t="n">
        <x:f>IF(OR(G1158="",H1158="",H1158=0),"",G1158/H1158-1)</x:f>
        <x:v>0.06506849315068486</x:v>
      </x:c>
      <x:c r="K1158" s="33" t="str">
        <x:v>設定あり</x:v>
      </x:c>
      <x:c r="L1158" s="33" t="str">
        <x:v>https://www.mlit.go.jp/report/press/content/001981942.pdf</x:v>
      </x:c>
      <x:c r="M1158" s="33" t="str">
        <x:v>https://www.mlit.go.jp/report/press/content/001864366.pdf</x:v>
      </x:c>
    </x:row>
    <x:row r="1159">
      <x:c r="A1159" s="32" t="n">
        <x:v>46082</x:v>
      </x:c>
      <x:c r="B1159" s="33" t="str">
        <x:v>中部</x:v>
      </x:c>
      <x:c r="C1159" s="34" t="n">
        <x:v>23</x:v>
      </x:c>
      <x:c r="D1159" s="33" t="str">
        <x:v>愛知県</x:v>
      </x:c>
      <x:c r="E1159" s="34" t="n">
        <x:v>36</x:v>
      </x:c>
      <x:c r="F1159" s="33" t="str">
        <x:v>配管工</x:v>
      </x:c>
      <x:c r="G1159" s="35" t="n">
        <x:v>27700</x:v>
      </x:c>
      <x:c r="H1159" s="35" t="n">
        <x:v>26100</x:v>
      </x:c>
      <x:c r="I1159" s="35" t="n">
        <x:f>IF(OR(G1159="",H1159=""),"",G1159-H1159)</x:f>
        <x:v>1600</x:v>
      </x:c>
      <x:c r="J1159" s="36" t="n">
        <x:f>IF(OR(G1159="",H1159="",H1159=0),"",G1159/H1159-1)</x:f>
        <x:v>0.06130268199233724</x:v>
      </x:c>
      <x:c r="K1159" s="33" t="str">
        <x:v>設定あり</x:v>
      </x:c>
      <x:c r="L1159" s="33" t="str">
        <x:v>https://www.mlit.go.jp/report/press/content/001981942.pdf</x:v>
      </x:c>
      <x:c r="M1159" s="33" t="str">
        <x:v>https://www.mlit.go.jp/report/press/content/001864366.pdf</x:v>
      </x:c>
    </x:row>
    <x:row r="1160">
      <x:c r="A1160" s="32" t="n">
        <x:v>46082</x:v>
      </x:c>
      <x:c r="B1160" s="33" t="str">
        <x:v>中部</x:v>
      </x:c>
      <x:c r="C1160" s="34" t="n">
        <x:v>23</x:v>
      </x:c>
      <x:c r="D1160" s="33" t="str">
        <x:v>愛知県</x:v>
      </x:c>
      <x:c r="E1160" s="34" t="n">
        <x:v>37</x:v>
      </x:c>
      <x:c r="F1160" s="33" t="str">
        <x:v>はつり工</x:v>
      </x:c>
      <x:c r="G1160" s="35" t="n">
        <x:v>30800</x:v>
      </x:c>
      <x:c r="H1160" s="35" t="n">
        <x:v>29800</x:v>
      </x:c>
      <x:c r="I1160" s="35" t="n">
        <x:f>IF(OR(G1160="",H1160=""),"",G1160-H1160)</x:f>
        <x:v>1000</x:v>
      </x:c>
      <x:c r="J1160" s="36" t="n">
        <x:f>IF(OR(G1160="",H1160="",H1160=0),"",G1160/H1160-1)</x:f>
        <x:v>0.033557046979865834</x:v>
      </x:c>
      <x:c r="K1160" s="33" t="str">
        <x:v>設定あり</x:v>
      </x:c>
      <x:c r="L1160" s="33" t="str">
        <x:v>https://www.mlit.go.jp/report/press/content/001981942.pdf</x:v>
      </x:c>
      <x:c r="M1160" s="33" t="str">
        <x:v>https://www.mlit.go.jp/report/press/content/001864366.pdf</x:v>
      </x:c>
    </x:row>
    <x:row r="1161">
      <x:c r="A1161" s="32" t="n">
        <x:v>46082</x:v>
      </x:c>
      <x:c r="B1161" s="33" t="str">
        <x:v>中部</x:v>
      </x:c>
      <x:c r="C1161" s="34" t="n">
        <x:v>23</x:v>
      </x:c>
      <x:c r="D1161" s="33" t="str">
        <x:v>愛知県</x:v>
      </x:c>
      <x:c r="E1161" s="34" t="n">
        <x:v>38</x:v>
      </x:c>
      <x:c r="F1161" s="33" t="str">
        <x:v>防水工</x:v>
      </x:c>
      <x:c r="G1161" s="35" t="n">
        <x:v>31700</x:v>
      </x:c>
      <x:c r="H1161" s="35" t="n">
        <x:v>30900</x:v>
      </x:c>
      <x:c r="I1161" s="35" t="n">
        <x:f>IF(OR(G1161="",H1161=""),"",G1161-H1161)</x:f>
        <x:v>800</x:v>
      </x:c>
      <x:c r="J1161" s="36" t="n">
        <x:f>IF(OR(G1161="",H1161="",H1161=0),"",G1161/H1161-1)</x:f>
        <x:v>0.025889967637540368</x:v>
      </x:c>
      <x:c r="K1161" s="33" t="str">
        <x:v>設定あり</x:v>
      </x:c>
      <x:c r="L1161" s="33" t="str">
        <x:v>https://www.mlit.go.jp/report/press/content/001981942.pdf</x:v>
      </x:c>
      <x:c r="M1161" s="33" t="str">
        <x:v>https://www.mlit.go.jp/report/press/content/001864366.pdf</x:v>
      </x:c>
    </x:row>
    <x:row r="1162">
      <x:c r="A1162" s="32" t="n">
        <x:v>46082</x:v>
      </x:c>
      <x:c r="B1162" s="33" t="str">
        <x:v>中部</x:v>
      </x:c>
      <x:c r="C1162" s="34" t="n">
        <x:v>23</x:v>
      </x:c>
      <x:c r="D1162" s="33" t="str">
        <x:v>愛知県</x:v>
      </x:c>
      <x:c r="E1162" s="34" t="n">
        <x:v>39</x:v>
      </x:c>
      <x:c r="F1162" s="33" t="str">
        <x:v>板金工</x:v>
      </x:c>
      <x:c r="G1162" s="35" t="n">
        <x:v>33200</x:v>
      </x:c>
      <x:c r="H1162" s="35" t="n">
        <x:v>31300</x:v>
      </x:c>
      <x:c r="I1162" s="35" t="n">
        <x:f>IF(OR(G1162="",H1162=""),"",G1162-H1162)</x:f>
        <x:v>1900</x:v>
      </x:c>
      <x:c r="J1162" s="36" t="n">
        <x:f>IF(OR(G1162="",H1162="",H1162=0),"",G1162/H1162-1)</x:f>
        <x:v>0.060702875399361034</x:v>
      </x:c>
      <x:c r="K1162" s="33" t="str">
        <x:v>設定あり</x:v>
      </x:c>
      <x:c r="L1162" s="33" t="str">
        <x:v>https://www.mlit.go.jp/report/press/content/001981942.pdf</x:v>
      </x:c>
      <x:c r="M1162" s="33" t="str">
        <x:v>https://www.mlit.go.jp/report/press/content/001864366.pdf</x:v>
      </x:c>
    </x:row>
    <x:row r="1163">
      <x:c r="A1163" s="32" t="n">
        <x:v>46082</x:v>
      </x:c>
      <x:c r="B1163" s="33" t="str">
        <x:v>中部</x:v>
      </x:c>
      <x:c r="C1163" s="34" t="n">
        <x:v>23</x:v>
      </x:c>
      <x:c r="D1163" s="33" t="str">
        <x:v>愛知県</x:v>
      </x:c>
      <x:c r="E1163" s="34" t="n">
        <x:v>40</x:v>
      </x:c>
      <x:c r="F1163" s="33" t="str">
        <x:v>タイル工</x:v>
      </x:c>
      <x:c r="G1163" s="35"/>
      <x:c r="H1163" s="35"/>
      <x:c r="I1163" s="35" t="str">
        <x:f>IF(OR(G1163="",H1163=""),"",G1163-H1163)</x:f>
      </x:c>
      <x:c r="J1163" s="36" t="str">
        <x:f>IF(OR(G1163="",H1163="",H1163=0),"",G1163/H1163-1)</x:f>
      </x:c>
      <x:c r="K1163" s="33" t="str">
        <x:v>未設定（当該都道府県）</x:v>
      </x:c>
      <x:c r="L1163" s="33" t="str">
        <x:v>https://www.mlit.go.jp/report/press/content/001981942.pdf</x:v>
      </x:c>
      <x:c r="M1163" s="33" t="str">
        <x:v>https://www.mlit.go.jp/report/press/content/001864366.pdf</x:v>
      </x:c>
    </x:row>
    <x:row r="1164">
      <x:c r="A1164" s="32" t="n">
        <x:v>46082</x:v>
      </x:c>
      <x:c r="B1164" s="33" t="str">
        <x:v>中部</x:v>
      </x:c>
      <x:c r="C1164" s="34" t="n">
        <x:v>23</x:v>
      </x:c>
      <x:c r="D1164" s="33" t="str">
        <x:v>愛知県</x:v>
      </x:c>
      <x:c r="E1164" s="34" t="n">
        <x:v>41</x:v>
      </x:c>
      <x:c r="F1164" s="33" t="str">
        <x:v>サッシ工</x:v>
      </x:c>
      <x:c r="G1164" s="35" t="n">
        <x:v>33300</x:v>
      </x:c>
      <x:c r="H1164" s="35" t="n">
        <x:v>32800</x:v>
      </x:c>
      <x:c r="I1164" s="35" t="n">
        <x:f>IF(OR(G1164="",H1164=""),"",G1164-H1164)</x:f>
        <x:v>500</x:v>
      </x:c>
      <x:c r="J1164" s="36" t="n">
        <x:f>IF(OR(G1164="",H1164="",H1164=0),"",G1164/H1164-1)</x:f>
        <x:v>0.015243902439024293</x:v>
      </x:c>
      <x:c r="K1164" s="33" t="str">
        <x:v>設定あり</x:v>
      </x:c>
      <x:c r="L1164" s="33" t="str">
        <x:v>https://www.mlit.go.jp/report/press/content/001981942.pdf</x:v>
      </x:c>
      <x:c r="M1164" s="33" t="str">
        <x:v>https://www.mlit.go.jp/report/press/content/001864366.pdf</x:v>
      </x:c>
    </x:row>
    <x:row r="1165">
      <x:c r="A1165" s="32" t="n">
        <x:v>46082</x:v>
      </x:c>
      <x:c r="B1165" s="33" t="str">
        <x:v>中部</x:v>
      </x:c>
      <x:c r="C1165" s="34" t="n">
        <x:v>23</x:v>
      </x:c>
      <x:c r="D1165" s="33" t="str">
        <x:v>愛知県</x:v>
      </x:c>
      <x:c r="E1165" s="34" t="n">
        <x:v>42</x:v>
      </x:c>
      <x:c r="F1165" s="33" t="str">
        <x:v>屋根ふき工</x:v>
      </x:c>
      <x:c r="G1165" s="35"/>
      <x:c r="H1165" s="35"/>
      <x:c r="I1165" s="35" t="str">
        <x:f>IF(OR(G1165="",H1165=""),"",G1165-H1165)</x:f>
      </x:c>
      <x:c r="J1165" s="36" t="str">
        <x:f>IF(OR(G1165="",H1165="",H1165=0),"",G1165/H1165-1)</x:f>
      </x:c>
      <x:c r="K1165" s="33" t="str">
        <x:v>未設定（当該都道府県）</x:v>
      </x:c>
      <x:c r="L1165" s="33" t="str">
        <x:v>https://www.mlit.go.jp/report/press/content/001981942.pdf</x:v>
      </x:c>
      <x:c r="M1165" s="33" t="str">
        <x:v>https://www.mlit.go.jp/report/press/content/001864366.pdf</x:v>
      </x:c>
    </x:row>
    <x:row r="1166">
      <x:c r="A1166" s="32" t="n">
        <x:v>46082</x:v>
      </x:c>
      <x:c r="B1166" s="33" t="str">
        <x:v>中部</x:v>
      </x:c>
      <x:c r="C1166" s="34" t="n">
        <x:v>23</x:v>
      </x:c>
      <x:c r="D1166" s="33" t="str">
        <x:v>愛知県</x:v>
      </x:c>
      <x:c r="E1166" s="34" t="n">
        <x:v>43</x:v>
      </x:c>
      <x:c r="F1166" s="33" t="str">
        <x:v>内装工</x:v>
      </x:c>
      <x:c r="G1166" s="35" t="n">
        <x:v>36300</x:v>
      </x:c>
      <x:c r="H1166" s="35" t="n">
        <x:v>34700</x:v>
      </x:c>
      <x:c r="I1166" s="35" t="n">
        <x:f>IF(OR(G1166="",H1166=""),"",G1166-H1166)</x:f>
        <x:v>1600</x:v>
      </x:c>
      <x:c r="J1166" s="36" t="n">
        <x:f>IF(OR(G1166="",H1166="",H1166=0),"",G1166/H1166-1)</x:f>
        <x:v>0.04610951008645525</x:v>
      </x:c>
      <x:c r="K1166" s="33" t="str">
        <x:v>設定あり</x:v>
      </x:c>
      <x:c r="L1166" s="33" t="str">
        <x:v>https://www.mlit.go.jp/report/press/content/001981942.pdf</x:v>
      </x:c>
      <x:c r="M1166" s="33" t="str">
        <x:v>https://www.mlit.go.jp/report/press/content/001864366.pdf</x:v>
      </x:c>
    </x:row>
    <x:row r="1167">
      <x:c r="A1167" s="32" t="n">
        <x:v>46082</x:v>
      </x:c>
      <x:c r="B1167" s="33" t="str">
        <x:v>中部</x:v>
      </x:c>
      <x:c r="C1167" s="34" t="n">
        <x:v>23</x:v>
      </x:c>
      <x:c r="D1167" s="33" t="str">
        <x:v>愛知県</x:v>
      </x:c>
      <x:c r="E1167" s="34" t="n">
        <x:v>44</x:v>
      </x:c>
      <x:c r="F1167" s="33" t="str">
        <x:v>ガラス工</x:v>
      </x:c>
      <x:c r="G1167" s="35" t="n">
        <x:v>31300</x:v>
      </x:c>
      <x:c r="H1167" s="35" t="n">
        <x:v>30700</x:v>
      </x:c>
      <x:c r="I1167" s="35" t="n">
        <x:f>IF(OR(G1167="",H1167=""),"",G1167-H1167)</x:f>
        <x:v>600</x:v>
      </x:c>
      <x:c r="J1167" s="36" t="n">
        <x:f>IF(OR(G1167="",H1167="",H1167=0),"",G1167/H1167-1)</x:f>
        <x:v>0.019543973941368087</x:v>
      </x:c>
      <x:c r="K1167" s="33" t="str">
        <x:v>設定あり</x:v>
      </x:c>
      <x:c r="L1167" s="33" t="str">
        <x:v>https://www.mlit.go.jp/report/press/content/001981942.pdf</x:v>
      </x:c>
      <x:c r="M1167" s="33" t="str">
        <x:v>https://www.mlit.go.jp/report/press/content/001864366.pdf</x:v>
      </x:c>
    </x:row>
    <x:row r="1168">
      <x:c r="A1168" s="32" t="n">
        <x:v>46082</x:v>
      </x:c>
      <x:c r="B1168" s="33" t="str">
        <x:v>中部</x:v>
      </x:c>
      <x:c r="C1168" s="34" t="n">
        <x:v>23</x:v>
      </x:c>
      <x:c r="D1168" s="33" t="str">
        <x:v>愛知県</x:v>
      </x:c>
      <x:c r="E1168" s="34" t="n">
        <x:v>45</x:v>
      </x:c>
      <x:c r="F1168" s="33" t="str">
        <x:v>建具工</x:v>
      </x:c>
      <x:c r="G1168" s="35"/>
      <x:c r="H1168" s="35" t="n">
        <x:v>28000</x:v>
      </x:c>
      <x:c r="I1168" s="35" t="str">
        <x:f>IF(OR(G1168="",H1168=""),"",G1168-H1168)</x:f>
      </x:c>
      <x:c r="J1168" s="36" t="str">
        <x:f>IF(OR(G1168="",H1168="",H1168=0),"",G1168/H1168-1)</x:f>
      </x:c>
      <x:c r="K1168" s="33" t="str">
        <x:v>未設定（当該都道府県）</x:v>
      </x:c>
      <x:c r="L1168" s="33" t="str">
        <x:v>https://www.mlit.go.jp/report/press/content/001981942.pdf</x:v>
      </x:c>
      <x:c r="M1168" s="33" t="str">
        <x:v>https://www.mlit.go.jp/report/press/content/001864366.pdf</x:v>
      </x:c>
    </x:row>
    <x:row r="1169">
      <x:c r="A1169" s="32" t="n">
        <x:v>46082</x:v>
      </x:c>
      <x:c r="B1169" s="33" t="str">
        <x:v>中部</x:v>
      </x:c>
      <x:c r="C1169" s="34" t="n">
        <x:v>23</x:v>
      </x:c>
      <x:c r="D1169" s="33" t="str">
        <x:v>愛知県</x:v>
      </x:c>
      <x:c r="E1169" s="34" t="n">
        <x:v>46</x:v>
      </x:c>
      <x:c r="F1169" s="33" t="str">
        <x:v>ダクト工</x:v>
      </x:c>
      <x:c r="G1169" s="35" t="n">
        <x:v>27600</x:v>
      </x:c>
      <x:c r="H1169" s="35" t="n">
        <x:v>27100</x:v>
      </x:c>
      <x:c r="I1169" s="35" t="n">
        <x:f>IF(OR(G1169="",H1169=""),"",G1169-H1169)</x:f>
        <x:v>500</x:v>
      </x:c>
      <x:c r="J1169" s="36" t="n">
        <x:f>IF(OR(G1169="",H1169="",H1169=0),"",G1169/H1169-1)</x:f>
        <x:v>0.01845018450184499</x:v>
      </x:c>
      <x:c r="K1169" s="33" t="str">
        <x:v>設定あり</x:v>
      </x:c>
      <x:c r="L1169" s="33" t="str">
        <x:v>https://www.mlit.go.jp/report/press/content/001981942.pdf</x:v>
      </x:c>
      <x:c r="M1169" s="33" t="str">
        <x:v>https://www.mlit.go.jp/report/press/content/001864366.pdf</x:v>
      </x:c>
    </x:row>
    <x:row r="1170">
      <x:c r="A1170" s="32" t="n">
        <x:v>46082</x:v>
      </x:c>
      <x:c r="B1170" s="33" t="str">
        <x:v>中部</x:v>
      </x:c>
      <x:c r="C1170" s="34" t="n">
        <x:v>23</x:v>
      </x:c>
      <x:c r="D1170" s="33" t="str">
        <x:v>愛知県</x:v>
      </x:c>
      <x:c r="E1170" s="34" t="n">
        <x:v>47</x:v>
      </x:c>
      <x:c r="F1170" s="33" t="str">
        <x:v>保温工</x:v>
      </x:c>
      <x:c r="G1170" s="35" t="n">
        <x:v>31800</x:v>
      </x:c>
      <x:c r="H1170" s="35" t="n">
        <x:v>29800</x:v>
      </x:c>
      <x:c r="I1170" s="35" t="n">
        <x:f>IF(OR(G1170="",H1170=""),"",G1170-H1170)</x:f>
        <x:v>2000</x:v>
      </x:c>
      <x:c r="J1170" s="36" t="n">
        <x:f>IF(OR(G1170="",H1170="",H1170=0),"",G1170/H1170-1)</x:f>
        <x:v>0.06711409395973145</x:v>
      </x:c>
      <x:c r="K1170" s="33" t="str">
        <x:v>設定あり</x:v>
      </x:c>
      <x:c r="L1170" s="33" t="str">
        <x:v>https://www.mlit.go.jp/report/press/content/001981942.pdf</x:v>
      </x:c>
      <x:c r="M1170" s="33" t="str">
        <x:v>https://www.mlit.go.jp/report/press/content/001864366.pdf</x:v>
      </x:c>
    </x:row>
    <x:row r="1171">
      <x:c r="A1171" s="32" t="n">
        <x:v>46082</x:v>
      </x:c>
      <x:c r="B1171" s="33" t="str">
        <x:v>中部</x:v>
      </x:c>
      <x:c r="C1171" s="34" t="n">
        <x:v>23</x:v>
      </x:c>
      <x:c r="D1171" s="33" t="str">
        <x:v>愛知県</x:v>
      </x:c>
      <x:c r="E1171" s="34" t="n">
        <x:v>48</x:v>
      </x:c>
      <x:c r="F1171" s="33" t="str">
        <x:v>建築ブロック工</x:v>
      </x:c>
      <x:c r="G1171" s="35"/>
      <x:c r="H1171" s="35"/>
      <x:c r="I1171" s="35" t="str">
        <x:f>IF(OR(G1171="",H1171=""),"",G1171-H1171)</x:f>
      </x:c>
      <x:c r="J1171" s="36" t="str">
        <x:f>IF(OR(G1171="",H1171="",H1171=0),"",G1171/H1171-1)</x:f>
      </x:c>
      <x:c r="K1171" s="33" t="str">
        <x:v>未設定（全国・有効標本数不足）</x:v>
      </x:c>
      <x:c r="L1171" s="33" t="str">
        <x:v>https://www.mlit.go.jp/report/press/content/001981942.pdf</x:v>
      </x:c>
      <x:c r="M1171" s="33" t="str">
        <x:v>https://www.mlit.go.jp/report/press/content/001864366.pdf</x:v>
      </x:c>
    </x:row>
    <x:row r="1172">
      <x:c r="A1172" s="32" t="n">
        <x:v>46082</x:v>
      </x:c>
      <x:c r="B1172" s="33" t="str">
        <x:v>中部</x:v>
      </x:c>
      <x:c r="C1172" s="34" t="n">
        <x:v>23</x:v>
      </x:c>
      <x:c r="D1172" s="33" t="str">
        <x:v>愛知県</x:v>
      </x:c>
      <x:c r="E1172" s="34" t="n">
        <x:v>49</x:v>
      </x:c>
      <x:c r="F1172" s="33" t="str">
        <x:v>設備機械工</x:v>
      </x:c>
      <x:c r="G1172" s="35" t="n">
        <x:v>32000</x:v>
      </x:c>
      <x:c r="H1172" s="35" t="n">
        <x:v>30700</x:v>
      </x:c>
      <x:c r="I1172" s="35" t="n">
        <x:f>IF(OR(G1172="",H1172=""),"",G1172-H1172)</x:f>
        <x:v>1300</x:v>
      </x:c>
      <x:c r="J1172" s="36" t="n">
        <x:f>IF(OR(G1172="",H1172="",H1172=0),"",G1172/H1172-1)</x:f>
        <x:v>0.04234527687296419</x:v>
      </x:c>
      <x:c r="K1172" s="33" t="str">
        <x:v>設定あり</x:v>
      </x:c>
      <x:c r="L1172" s="33" t="str">
        <x:v>https://www.mlit.go.jp/report/press/content/001981942.pdf</x:v>
      </x:c>
      <x:c r="M1172" s="33" t="str">
        <x:v>https://www.mlit.go.jp/report/press/content/001864366.pdf</x:v>
      </x:c>
    </x:row>
    <x:row r="1173">
      <x:c r="A1173" s="32" t="n">
        <x:v>46082</x:v>
      </x:c>
      <x:c r="B1173" s="33" t="str">
        <x:v>中部</x:v>
      </x:c>
      <x:c r="C1173" s="34" t="n">
        <x:v>23</x:v>
      </x:c>
      <x:c r="D1173" s="33" t="str">
        <x:v>愛知県</x:v>
      </x:c>
      <x:c r="E1173" s="34" t="n">
        <x:v>50</x:v>
      </x:c>
      <x:c r="F1173" s="33" t="str">
        <x:v>交通誘導警備員A</x:v>
      </x:c>
      <x:c r="G1173" s="35" t="n">
        <x:v>22400</x:v>
      </x:c>
      <x:c r="H1173" s="35" t="n">
        <x:v>20900</x:v>
      </x:c>
      <x:c r="I1173" s="35" t="n">
        <x:f>IF(OR(G1173="",H1173=""),"",G1173-H1173)</x:f>
        <x:v>1500</x:v>
      </x:c>
      <x:c r="J1173" s="36" t="n">
        <x:f>IF(OR(G1173="",H1173="",H1173=0),"",G1173/H1173-1)</x:f>
        <x:v>0.0717703349282297</x:v>
      </x:c>
      <x:c r="K1173" s="33" t="str">
        <x:v>設定あり</x:v>
      </x:c>
      <x:c r="L1173" s="33" t="str">
        <x:v>https://www.mlit.go.jp/report/press/content/001981942.pdf</x:v>
      </x:c>
      <x:c r="M1173" s="33" t="str">
        <x:v>https://www.mlit.go.jp/report/press/content/001864366.pdf</x:v>
      </x:c>
    </x:row>
    <x:row r="1174">
      <x:c r="A1174" s="32" t="n">
        <x:v>46082</x:v>
      </x:c>
      <x:c r="B1174" s="33" t="str">
        <x:v>中部</x:v>
      </x:c>
      <x:c r="C1174" s="34" t="n">
        <x:v>23</x:v>
      </x:c>
      <x:c r="D1174" s="33" t="str">
        <x:v>愛知県</x:v>
      </x:c>
      <x:c r="E1174" s="34" t="n">
        <x:v>51</x:v>
      </x:c>
      <x:c r="F1174" s="33" t="str">
        <x:v>交通誘導警備員B</x:v>
      </x:c>
      <x:c r="G1174" s="35" t="n">
        <x:v>17800</x:v>
      </x:c>
      <x:c r="H1174" s="35" t="n">
        <x:v>17200</x:v>
      </x:c>
      <x:c r="I1174" s="35" t="n">
        <x:f>IF(OR(G1174="",H1174=""),"",G1174-H1174)</x:f>
        <x:v>600</x:v>
      </x:c>
      <x:c r="J1174" s="36" t="n">
        <x:f>IF(OR(G1174="",H1174="",H1174=0),"",G1174/H1174-1)</x:f>
        <x:v>0.03488372093023262</x:v>
      </x:c>
      <x:c r="K1174" s="33" t="str">
        <x:v>設定あり</x:v>
      </x:c>
      <x:c r="L1174" s="33" t="str">
        <x:v>https://www.mlit.go.jp/report/press/content/001981942.pdf</x:v>
      </x:c>
      <x:c r="M1174" s="33" t="str">
        <x:v>https://www.mlit.go.jp/report/press/content/001864366.pdf</x:v>
      </x:c>
    </x:row>
    <x:row r="1175">
      <x:c r="A1175" s="32" t="n">
        <x:v>46082</x:v>
      </x:c>
      <x:c r="B1175" s="33" t="str">
        <x:v>中部</x:v>
      </x:c>
      <x:c r="C1175" s="34" t="n">
        <x:v>24</x:v>
      </x:c>
      <x:c r="D1175" s="33" t="str">
        <x:v>三重県</x:v>
      </x:c>
      <x:c r="E1175" s="34" t="n">
        <x:v>1</x:v>
      </x:c>
      <x:c r="F1175" s="33" t="str">
        <x:v>特殊作業員</x:v>
      </x:c>
      <x:c r="G1175" s="35" t="n">
        <x:v>28700</x:v>
      </x:c>
      <x:c r="H1175" s="35" t="n">
        <x:v>27600</x:v>
      </x:c>
      <x:c r="I1175" s="35" t="n">
        <x:f>IF(OR(G1175="",H1175=""),"",G1175-H1175)</x:f>
        <x:v>1100</x:v>
      </x:c>
      <x:c r="J1175" s="36" t="n">
        <x:f>IF(OR(G1175="",H1175="",H1175=0),"",G1175/H1175-1)</x:f>
        <x:v>0.03985507246376807</x:v>
      </x:c>
      <x:c r="K1175" s="33" t="str">
        <x:v>設定あり</x:v>
      </x:c>
      <x:c r="L1175" s="33" t="str">
        <x:v>https://www.mlit.go.jp/report/press/content/001981942.pdf</x:v>
      </x:c>
      <x:c r="M1175" s="33" t="str">
        <x:v>https://www.mlit.go.jp/report/press/content/001864366.pdf</x:v>
      </x:c>
    </x:row>
    <x:row r="1176">
      <x:c r="A1176" s="32" t="n">
        <x:v>46082</x:v>
      </x:c>
      <x:c r="B1176" s="33" t="str">
        <x:v>中部</x:v>
      </x:c>
      <x:c r="C1176" s="34" t="n">
        <x:v>24</x:v>
      </x:c>
      <x:c r="D1176" s="33" t="str">
        <x:v>三重県</x:v>
      </x:c>
      <x:c r="E1176" s="34" t="n">
        <x:v>2</x:v>
      </x:c>
      <x:c r="F1176" s="33" t="str">
        <x:v>普通作業員</x:v>
      </x:c>
      <x:c r="G1176" s="35" t="n">
        <x:v>24500</x:v>
      </x:c>
      <x:c r="H1176" s="35" t="n">
        <x:v>23700</x:v>
      </x:c>
      <x:c r="I1176" s="35" t="n">
        <x:f>IF(OR(G1176="",H1176=""),"",G1176-H1176)</x:f>
        <x:v>800</x:v>
      </x:c>
      <x:c r="J1176" s="36" t="n">
        <x:f>IF(OR(G1176="",H1176="",H1176=0),"",G1176/H1176-1)</x:f>
        <x:v>0.03375527426160341</x:v>
      </x:c>
      <x:c r="K1176" s="33" t="str">
        <x:v>設定あり</x:v>
      </x:c>
      <x:c r="L1176" s="33" t="str">
        <x:v>https://www.mlit.go.jp/report/press/content/001981942.pdf</x:v>
      </x:c>
      <x:c r="M1176" s="33" t="str">
        <x:v>https://www.mlit.go.jp/report/press/content/001864366.pdf</x:v>
      </x:c>
    </x:row>
    <x:row r="1177">
      <x:c r="A1177" s="32" t="n">
        <x:v>46082</x:v>
      </x:c>
      <x:c r="B1177" s="33" t="str">
        <x:v>中部</x:v>
      </x:c>
      <x:c r="C1177" s="34" t="n">
        <x:v>24</x:v>
      </x:c>
      <x:c r="D1177" s="33" t="str">
        <x:v>三重県</x:v>
      </x:c>
      <x:c r="E1177" s="34" t="n">
        <x:v>3</x:v>
      </x:c>
      <x:c r="F1177" s="33" t="str">
        <x:v>軽作業員</x:v>
      </x:c>
      <x:c r="G1177" s="35" t="n">
        <x:v>18500</x:v>
      </x:c>
      <x:c r="H1177" s="35" t="n">
        <x:v>17900</x:v>
      </x:c>
      <x:c r="I1177" s="35" t="n">
        <x:f>IF(OR(G1177="",H1177=""),"",G1177-H1177)</x:f>
        <x:v>600</x:v>
      </x:c>
      <x:c r="J1177" s="36" t="n">
        <x:f>IF(OR(G1177="",H1177="",H1177=0),"",G1177/H1177-1)</x:f>
        <x:v>0.033519553072625774</x:v>
      </x:c>
      <x:c r="K1177" s="33" t="str">
        <x:v>設定あり</x:v>
      </x:c>
      <x:c r="L1177" s="33" t="str">
        <x:v>https://www.mlit.go.jp/report/press/content/001981942.pdf</x:v>
      </x:c>
      <x:c r="M1177" s="33" t="str">
        <x:v>https://www.mlit.go.jp/report/press/content/001864366.pdf</x:v>
      </x:c>
    </x:row>
    <x:row r="1178">
      <x:c r="A1178" s="32" t="n">
        <x:v>46082</x:v>
      </x:c>
      <x:c r="B1178" s="33" t="str">
        <x:v>中部</x:v>
      </x:c>
      <x:c r="C1178" s="34" t="n">
        <x:v>24</x:v>
      </x:c>
      <x:c r="D1178" s="33" t="str">
        <x:v>三重県</x:v>
      </x:c>
      <x:c r="E1178" s="34" t="n">
        <x:v>4</x:v>
      </x:c>
      <x:c r="F1178" s="33" t="str">
        <x:v>造園工</x:v>
      </x:c>
      <x:c r="G1178" s="35" t="n">
        <x:v>27200</x:v>
      </x:c>
      <x:c r="H1178" s="35" t="n">
        <x:v>26100</x:v>
      </x:c>
      <x:c r="I1178" s="35" t="n">
        <x:f>IF(OR(G1178="",H1178=""),"",G1178-H1178)</x:f>
        <x:v>1100</x:v>
      </x:c>
      <x:c r="J1178" s="36" t="n">
        <x:f>IF(OR(G1178="",H1178="",H1178=0),"",G1178/H1178-1)</x:f>
        <x:v>0.04214559386973171</x:v>
      </x:c>
      <x:c r="K1178" s="33" t="str">
        <x:v>設定あり</x:v>
      </x:c>
      <x:c r="L1178" s="33" t="str">
        <x:v>https://www.mlit.go.jp/report/press/content/001981942.pdf</x:v>
      </x:c>
      <x:c r="M1178" s="33" t="str">
        <x:v>https://www.mlit.go.jp/report/press/content/001864366.pdf</x:v>
      </x:c>
    </x:row>
    <x:row r="1179">
      <x:c r="A1179" s="32" t="n">
        <x:v>46082</x:v>
      </x:c>
      <x:c r="B1179" s="33" t="str">
        <x:v>中部</x:v>
      </x:c>
      <x:c r="C1179" s="34" t="n">
        <x:v>24</x:v>
      </x:c>
      <x:c r="D1179" s="33" t="str">
        <x:v>三重県</x:v>
      </x:c>
      <x:c r="E1179" s="34" t="n">
        <x:v>5</x:v>
      </x:c>
      <x:c r="F1179" s="33" t="str">
        <x:v>法面工</x:v>
      </x:c>
      <x:c r="G1179" s="35" t="n">
        <x:v>34300</x:v>
      </x:c>
      <x:c r="H1179" s="35" t="n">
        <x:v>33200</x:v>
      </x:c>
      <x:c r="I1179" s="35" t="n">
        <x:f>IF(OR(G1179="",H1179=""),"",G1179-H1179)</x:f>
        <x:v>1100</x:v>
      </x:c>
      <x:c r="J1179" s="36" t="n">
        <x:f>IF(OR(G1179="",H1179="",H1179=0),"",G1179/H1179-1)</x:f>
        <x:v>0.033132530120481896</x:v>
      </x:c>
      <x:c r="K1179" s="33" t="str">
        <x:v>設定あり</x:v>
      </x:c>
      <x:c r="L1179" s="33" t="str">
        <x:v>https://www.mlit.go.jp/report/press/content/001981942.pdf</x:v>
      </x:c>
      <x:c r="M1179" s="33" t="str">
        <x:v>https://www.mlit.go.jp/report/press/content/001864366.pdf</x:v>
      </x:c>
    </x:row>
    <x:row r="1180">
      <x:c r="A1180" s="32" t="n">
        <x:v>46082</x:v>
      </x:c>
      <x:c r="B1180" s="33" t="str">
        <x:v>中部</x:v>
      </x:c>
      <x:c r="C1180" s="34" t="n">
        <x:v>24</x:v>
      </x:c>
      <x:c r="D1180" s="33" t="str">
        <x:v>三重県</x:v>
      </x:c>
      <x:c r="E1180" s="34" t="n">
        <x:v>6</x:v>
      </x:c>
      <x:c r="F1180" s="33" t="str">
        <x:v>とび工</x:v>
      </x:c>
      <x:c r="G1180" s="35" t="n">
        <x:v>33400</x:v>
      </x:c>
      <x:c r="H1180" s="35" t="n">
        <x:v>32300</x:v>
      </x:c>
      <x:c r="I1180" s="35" t="n">
        <x:f>IF(OR(G1180="",H1180=""),"",G1180-H1180)</x:f>
        <x:v>1100</x:v>
      </x:c>
      <x:c r="J1180" s="36" t="n">
        <x:f>IF(OR(G1180="",H1180="",H1180=0),"",G1180/H1180-1)</x:f>
        <x:v>0.034055727554179516</x:v>
      </x:c>
      <x:c r="K1180" s="33" t="str">
        <x:v>設定あり</x:v>
      </x:c>
      <x:c r="L1180" s="33" t="str">
        <x:v>https://www.mlit.go.jp/report/press/content/001981942.pdf</x:v>
      </x:c>
      <x:c r="M1180" s="33" t="str">
        <x:v>https://www.mlit.go.jp/report/press/content/001864366.pdf</x:v>
      </x:c>
    </x:row>
    <x:row r="1181">
      <x:c r="A1181" s="32" t="n">
        <x:v>46082</x:v>
      </x:c>
      <x:c r="B1181" s="33" t="str">
        <x:v>中部</x:v>
      </x:c>
      <x:c r="C1181" s="34" t="n">
        <x:v>24</x:v>
      </x:c>
      <x:c r="D1181" s="33" t="str">
        <x:v>三重県</x:v>
      </x:c>
      <x:c r="E1181" s="34" t="n">
        <x:v>7</x:v>
      </x:c>
      <x:c r="F1181" s="33" t="str">
        <x:v>石工</x:v>
      </x:c>
      <x:c r="G1181" s="35"/>
      <x:c r="H1181" s="35" t="n">
        <x:v>32700</x:v>
      </x:c>
      <x:c r="I1181" s="35" t="str">
        <x:f>IF(OR(G1181="",H1181=""),"",G1181-H1181)</x:f>
      </x:c>
      <x:c r="J1181" s="36" t="str">
        <x:f>IF(OR(G1181="",H1181="",H1181=0),"",G1181/H1181-1)</x:f>
      </x:c>
      <x:c r="K1181" s="33" t="str">
        <x:v>未設定（当該都道府県）</x:v>
      </x:c>
      <x:c r="L1181" s="33" t="str">
        <x:v>https://www.mlit.go.jp/report/press/content/001981942.pdf</x:v>
      </x:c>
      <x:c r="M1181" s="33" t="str">
        <x:v>https://www.mlit.go.jp/report/press/content/001864366.pdf</x:v>
      </x:c>
    </x:row>
    <x:row r="1182">
      <x:c r="A1182" s="32" t="n">
        <x:v>46082</x:v>
      </x:c>
      <x:c r="B1182" s="33" t="str">
        <x:v>中部</x:v>
      </x:c>
      <x:c r="C1182" s="34" t="n">
        <x:v>24</x:v>
      </x:c>
      <x:c r="D1182" s="33" t="str">
        <x:v>三重県</x:v>
      </x:c>
      <x:c r="E1182" s="34" t="n">
        <x:v>8</x:v>
      </x:c>
      <x:c r="F1182" s="33" t="str">
        <x:v>ブロック工</x:v>
      </x:c>
      <x:c r="G1182" s="35" t="n">
        <x:v>36700</x:v>
      </x:c>
      <x:c r="H1182" s="35" t="n">
        <x:v>34000</x:v>
      </x:c>
      <x:c r="I1182" s="35" t="n">
        <x:f>IF(OR(G1182="",H1182=""),"",G1182-H1182)</x:f>
        <x:v>2700</x:v>
      </x:c>
      <x:c r="J1182" s="36" t="n">
        <x:f>IF(OR(G1182="",H1182="",H1182=0),"",G1182/H1182-1)</x:f>
        <x:v>0.07941176470588229</x:v>
      </x:c>
      <x:c r="K1182" s="33" t="str">
        <x:v>設定あり</x:v>
      </x:c>
      <x:c r="L1182" s="33" t="str">
        <x:v>https://www.mlit.go.jp/report/press/content/001981942.pdf</x:v>
      </x:c>
      <x:c r="M1182" s="33" t="str">
        <x:v>https://www.mlit.go.jp/report/press/content/001864366.pdf</x:v>
      </x:c>
    </x:row>
    <x:row r="1183">
      <x:c r="A1183" s="32" t="n">
        <x:v>46082</x:v>
      </x:c>
      <x:c r="B1183" s="33" t="str">
        <x:v>中部</x:v>
      </x:c>
      <x:c r="C1183" s="34" t="n">
        <x:v>24</x:v>
      </x:c>
      <x:c r="D1183" s="33" t="str">
        <x:v>三重県</x:v>
      </x:c>
      <x:c r="E1183" s="34" t="n">
        <x:v>9</x:v>
      </x:c>
      <x:c r="F1183" s="33" t="str">
        <x:v>電工</x:v>
      </x:c>
      <x:c r="G1183" s="35" t="n">
        <x:v>28500</x:v>
      </x:c>
      <x:c r="H1183" s="35" t="n">
        <x:v>26300</x:v>
      </x:c>
      <x:c r="I1183" s="35" t="n">
        <x:f>IF(OR(G1183="",H1183=""),"",G1183-H1183)</x:f>
        <x:v>2200</x:v>
      </x:c>
      <x:c r="J1183" s="36" t="n">
        <x:f>IF(OR(G1183="",H1183="",H1183=0),"",G1183/H1183-1)</x:f>
        <x:v>0.08365019011406849</x:v>
      </x:c>
      <x:c r="K1183" s="33" t="str">
        <x:v>設定あり</x:v>
      </x:c>
      <x:c r="L1183" s="33" t="str">
        <x:v>https://www.mlit.go.jp/report/press/content/001981942.pdf</x:v>
      </x:c>
      <x:c r="M1183" s="33" t="str">
        <x:v>https://www.mlit.go.jp/report/press/content/001864366.pdf</x:v>
      </x:c>
    </x:row>
    <x:row r="1184">
      <x:c r="A1184" s="32" t="n">
        <x:v>46082</x:v>
      </x:c>
      <x:c r="B1184" s="33" t="str">
        <x:v>中部</x:v>
      </x:c>
      <x:c r="C1184" s="34" t="n">
        <x:v>24</x:v>
      </x:c>
      <x:c r="D1184" s="33" t="str">
        <x:v>三重県</x:v>
      </x:c>
      <x:c r="E1184" s="34" t="n">
        <x:v>10</x:v>
      </x:c>
      <x:c r="F1184" s="33" t="str">
        <x:v>鉄筋工</x:v>
      </x:c>
      <x:c r="G1184" s="35" t="n">
        <x:v>31600</x:v>
      </x:c>
      <x:c r="H1184" s="35" t="n">
        <x:v>30500</x:v>
      </x:c>
      <x:c r="I1184" s="35" t="n">
        <x:f>IF(OR(G1184="",H1184=""),"",G1184-H1184)</x:f>
        <x:v>1100</x:v>
      </x:c>
      <x:c r="J1184" s="36" t="n">
        <x:f>IF(OR(G1184="",H1184="",H1184=0),"",G1184/H1184-1)</x:f>
        <x:v>0.0360655737704918</x:v>
      </x:c>
      <x:c r="K1184" s="33" t="str">
        <x:v>設定あり</x:v>
      </x:c>
      <x:c r="L1184" s="33" t="str">
        <x:v>https://www.mlit.go.jp/report/press/content/001981942.pdf</x:v>
      </x:c>
      <x:c r="M1184" s="33" t="str">
        <x:v>https://www.mlit.go.jp/report/press/content/001864366.pdf</x:v>
      </x:c>
    </x:row>
    <x:row r="1185">
      <x:c r="A1185" s="32" t="n">
        <x:v>46082</x:v>
      </x:c>
      <x:c r="B1185" s="33" t="str">
        <x:v>中部</x:v>
      </x:c>
      <x:c r="C1185" s="34" t="n">
        <x:v>24</x:v>
      </x:c>
      <x:c r="D1185" s="33" t="str">
        <x:v>三重県</x:v>
      </x:c>
      <x:c r="E1185" s="34" t="n">
        <x:v>11</x:v>
      </x:c>
      <x:c r="F1185" s="33" t="str">
        <x:v>鉄骨工</x:v>
      </x:c>
      <x:c r="G1185" s="35" t="n">
        <x:v>32100</x:v>
      </x:c>
      <x:c r="H1185" s="35" t="n">
        <x:v>31000</x:v>
      </x:c>
      <x:c r="I1185" s="35" t="n">
        <x:f>IF(OR(G1185="",H1185=""),"",G1185-H1185)</x:f>
        <x:v>1100</x:v>
      </x:c>
      <x:c r="J1185" s="36" t="n">
        <x:f>IF(OR(G1185="",H1185="",H1185=0),"",G1185/H1185-1)</x:f>
        <x:v>0.03548387096774186</x:v>
      </x:c>
      <x:c r="K1185" s="33" t="str">
        <x:v>設定あり</x:v>
      </x:c>
      <x:c r="L1185" s="33" t="str">
        <x:v>https://www.mlit.go.jp/report/press/content/001981942.pdf</x:v>
      </x:c>
      <x:c r="M1185" s="33" t="str">
        <x:v>https://www.mlit.go.jp/report/press/content/001864366.pdf</x:v>
      </x:c>
    </x:row>
    <x:row r="1186">
      <x:c r="A1186" s="32" t="n">
        <x:v>46082</x:v>
      </x:c>
      <x:c r="B1186" s="33" t="str">
        <x:v>中部</x:v>
      </x:c>
      <x:c r="C1186" s="34" t="n">
        <x:v>24</x:v>
      </x:c>
      <x:c r="D1186" s="33" t="str">
        <x:v>三重県</x:v>
      </x:c>
      <x:c r="E1186" s="34" t="n">
        <x:v>12</x:v>
      </x:c>
      <x:c r="F1186" s="33" t="str">
        <x:v>塗装工</x:v>
      </x:c>
      <x:c r="G1186" s="35" t="n">
        <x:v>32800</x:v>
      </x:c>
      <x:c r="H1186" s="35" t="n">
        <x:v>30300</x:v>
      </x:c>
      <x:c r="I1186" s="35" t="n">
        <x:f>IF(OR(G1186="",H1186=""),"",G1186-H1186)</x:f>
        <x:v>2500</x:v>
      </x:c>
      <x:c r="J1186" s="36" t="n">
        <x:f>IF(OR(G1186="",H1186="",H1186=0),"",G1186/H1186-1)</x:f>
        <x:v>0.08250825082508251</x:v>
      </x:c>
      <x:c r="K1186" s="33" t="str">
        <x:v>設定あり</x:v>
      </x:c>
      <x:c r="L1186" s="33" t="str">
        <x:v>https://www.mlit.go.jp/report/press/content/001981942.pdf</x:v>
      </x:c>
      <x:c r="M1186" s="33" t="str">
        <x:v>https://www.mlit.go.jp/report/press/content/001864366.pdf</x:v>
      </x:c>
    </x:row>
    <x:row r="1187">
      <x:c r="A1187" s="32" t="n">
        <x:v>46082</x:v>
      </x:c>
      <x:c r="B1187" s="33" t="str">
        <x:v>中部</x:v>
      </x:c>
      <x:c r="C1187" s="34" t="n">
        <x:v>24</x:v>
      </x:c>
      <x:c r="D1187" s="33" t="str">
        <x:v>三重県</x:v>
      </x:c>
      <x:c r="E1187" s="34" t="n">
        <x:v>13</x:v>
      </x:c>
      <x:c r="F1187" s="33" t="str">
        <x:v>溶接工</x:v>
      </x:c>
      <x:c r="G1187" s="35" t="n">
        <x:v>34600</x:v>
      </x:c>
      <x:c r="H1187" s="35" t="n">
        <x:v>33400</x:v>
      </x:c>
      <x:c r="I1187" s="35" t="n">
        <x:f>IF(OR(G1187="",H1187=""),"",G1187-H1187)</x:f>
        <x:v>1200</x:v>
      </x:c>
      <x:c r="J1187" s="36" t="n">
        <x:f>IF(OR(G1187="",H1187="",H1187=0),"",G1187/H1187-1)</x:f>
        <x:v>0.03592814371257491</x:v>
      </x:c>
      <x:c r="K1187" s="33" t="str">
        <x:v>設定あり</x:v>
      </x:c>
      <x:c r="L1187" s="33" t="str">
        <x:v>https://www.mlit.go.jp/report/press/content/001981942.pdf</x:v>
      </x:c>
      <x:c r="M1187" s="33" t="str">
        <x:v>https://www.mlit.go.jp/report/press/content/001864366.pdf</x:v>
      </x:c>
    </x:row>
    <x:row r="1188">
      <x:c r="A1188" s="32" t="n">
        <x:v>46082</x:v>
      </x:c>
      <x:c r="B1188" s="33" t="str">
        <x:v>中部</x:v>
      </x:c>
      <x:c r="C1188" s="34" t="n">
        <x:v>24</x:v>
      </x:c>
      <x:c r="D1188" s="33" t="str">
        <x:v>三重県</x:v>
      </x:c>
      <x:c r="E1188" s="34" t="n">
        <x:v>14</x:v>
      </x:c>
      <x:c r="F1188" s="33" t="str">
        <x:v>運転手（特殊）</x:v>
      </x:c>
      <x:c r="G1188" s="35" t="n">
        <x:v>30200</x:v>
      </x:c>
      <x:c r="H1188" s="35" t="n">
        <x:v>28600</x:v>
      </x:c>
      <x:c r="I1188" s="35" t="n">
        <x:f>IF(OR(G1188="",H1188=""),"",G1188-H1188)</x:f>
        <x:v>1600</x:v>
      </x:c>
      <x:c r="J1188" s="36" t="n">
        <x:f>IF(OR(G1188="",H1188="",H1188=0),"",G1188/H1188-1)</x:f>
        <x:v>0.05594405594405605</x:v>
      </x:c>
      <x:c r="K1188" s="33" t="str">
        <x:v>設定あり</x:v>
      </x:c>
      <x:c r="L1188" s="33" t="str">
        <x:v>https://www.mlit.go.jp/report/press/content/001981942.pdf</x:v>
      </x:c>
      <x:c r="M1188" s="33" t="str">
        <x:v>https://www.mlit.go.jp/report/press/content/001864366.pdf</x:v>
      </x:c>
    </x:row>
    <x:row r="1189">
      <x:c r="A1189" s="32" t="n">
        <x:v>46082</x:v>
      </x:c>
      <x:c r="B1189" s="33" t="str">
        <x:v>中部</x:v>
      </x:c>
      <x:c r="C1189" s="34" t="n">
        <x:v>24</x:v>
      </x:c>
      <x:c r="D1189" s="33" t="str">
        <x:v>三重県</x:v>
      </x:c>
      <x:c r="E1189" s="34" t="n">
        <x:v>15</x:v>
      </x:c>
      <x:c r="F1189" s="33" t="str">
        <x:v>運転手（一般）</x:v>
      </x:c>
      <x:c r="G1189" s="35" t="n">
        <x:v>26200</x:v>
      </x:c>
      <x:c r="H1189" s="35" t="n">
        <x:v>25400</x:v>
      </x:c>
      <x:c r="I1189" s="35" t="n">
        <x:f>IF(OR(G1189="",H1189=""),"",G1189-H1189)</x:f>
        <x:v>800</x:v>
      </x:c>
      <x:c r="J1189" s="36" t="n">
        <x:f>IF(OR(G1189="",H1189="",H1189=0),"",G1189/H1189-1)</x:f>
        <x:v>0.03149606299212593</x:v>
      </x:c>
      <x:c r="K1189" s="33" t="str">
        <x:v>設定あり</x:v>
      </x:c>
      <x:c r="L1189" s="33" t="str">
        <x:v>https://www.mlit.go.jp/report/press/content/001981942.pdf</x:v>
      </x:c>
      <x:c r="M1189" s="33" t="str">
        <x:v>https://www.mlit.go.jp/report/press/content/001864366.pdf</x:v>
      </x:c>
    </x:row>
    <x:row r="1190">
      <x:c r="A1190" s="32" t="n">
        <x:v>46082</x:v>
      </x:c>
      <x:c r="B1190" s="33" t="str">
        <x:v>中部</x:v>
      </x:c>
      <x:c r="C1190" s="34" t="n">
        <x:v>24</x:v>
      </x:c>
      <x:c r="D1190" s="33" t="str">
        <x:v>三重県</x:v>
      </x:c>
      <x:c r="E1190" s="34" t="n">
        <x:v>16</x:v>
      </x:c>
      <x:c r="F1190" s="33" t="str">
        <x:v>潜かん工</x:v>
      </x:c>
      <x:c r="G1190" s="35" t="n">
        <x:v>38500</x:v>
      </x:c>
      <x:c r="H1190" s="35" t="n">
        <x:v>37300</x:v>
      </x:c>
      <x:c r="I1190" s="35" t="n">
        <x:f>IF(OR(G1190="",H1190=""),"",G1190-H1190)</x:f>
        <x:v>1200</x:v>
      </x:c>
      <x:c r="J1190" s="36" t="n">
        <x:f>IF(OR(G1190="",H1190="",H1190=0),"",G1190/H1190-1)</x:f>
        <x:v>0.03217158176943702</x:v>
      </x:c>
      <x:c r="K1190" s="33" t="str">
        <x:v>設定あり</x:v>
      </x:c>
      <x:c r="L1190" s="33" t="str">
        <x:v>https://www.mlit.go.jp/report/press/content/001981942.pdf</x:v>
      </x:c>
      <x:c r="M1190" s="33" t="str">
        <x:v>https://www.mlit.go.jp/report/press/content/001864366.pdf</x:v>
      </x:c>
    </x:row>
    <x:row r="1191">
      <x:c r="A1191" s="32" t="n">
        <x:v>46082</x:v>
      </x:c>
      <x:c r="B1191" s="33" t="str">
        <x:v>中部</x:v>
      </x:c>
      <x:c r="C1191" s="34" t="n">
        <x:v>24</x:v>
      </x:c>
      <x:c r="D1191" s="33" t="str">
        <x:v>三重県</x:v>
      </x:c>
      <x:c r="E1191" s="34" t="n">
        <x:v>17</x:v>
      </x:c>
      <x:c r="F1191" s="33" t="str">
        <x:v>潜かん世話役</x:v>
      </x:c>
      <x:c r="G1191" s="35" t="n">
        <x:v>47600</x:v>
      </x:c>
      <x:c r="H1191" s="35" t="n">
        <x:v>46200</x:v>
      </x:c>
      <x:c r="I1191" s="35" t="n">
        <x:f>IF(OR(G1191="",H1191=""),"",G1191-H1191)</x:f>
        <x:v>1400</x:v>
      </x:c>
      <x:c r="J1191" s="36" t="n">
        <x:f>IF(OR(G1191="",H1191="",H1191=0),"",G1191/H1191-1)</x:f>
        <x:v>0.030303030303030276</x:v>
      </x:c>
      <x:c r="K1191" s="33" t="str">
        <x:v>設定あり</x:v>
      </x:c>
      <x:c r="L1191" s="33" t="str">
        <x:v>https://www.mlit.go.jp/report/press/content/001981942.pdf</x:v>
      </x:c>
      <x:c r="M1191" s="33" t="str">
        <x:v>https://www.mlit.go.jp/report/press/content/001864366.pdf</x:v>
      </x:c>
    </x:row>
    <x:row r="1192">
      <x:c r="A1192" s="32" t="n">
        <x:v>46082</x:v>
      </x:c>
      <x:c r="B1192" s="33" t="str">
        <x:v>中部</x:v>
      </x:c>
      <x:c r="C1192" s="34" t="n">
        <x:v>24</x:v>
      </x:c>
      <x:c r="D1192" s="33" t="str">
        <x:v>三重県</x:v>
      </x:c>
      <x:c r="E1192" s="34" t="n">
        <x:v>18</x:v>
      </x:c>
      <x:c r="F1192" s="33" t="str">
        <x:v>さく岩工</x:v>
      </x:c>
      <x:c r="G1192" s="35" t="n">
        <x:v>40000</x:v>
      </x:c>
      <x:c r="H1192" s="35" t="n">
        <x:v>36900</x:v>
      </x:c>
      <x:c r="I1192" s="35" t="n">
        <x:f>IF(OR(G1192="",H1192=""),"",G1192-H1192)</x:f>
        <x:v>3100</x:v>
      </x:c>
      <x:c r="J1192" s="36" t="n">
        <x:f>IF(OR(G1192="",H1192="",H1192=0),"",G1192/H1192-1)</x:f>
        <x:v>0.08401084010840099</x:v>
      </x:c>
      <x:c r="K1192" s="33" t="str">
        <x:v>設定あり</x:v>
      </x:c>
      <x:c r="L1192" s="33" t="str">
        <x:v>https://www.mlit.go.jp/report/press/content/001981942.pdf</x:v>
      </x:c>
      <x:c r="M1192" s="33" t="str">
        <x:v>https://www.mlit.go.jp/report/press/content/001864366.pdf</x:v>
      </x:c>
    </x:row>
    <x:row r="1193">
      <x:c r="A1193" s="32" t="n">
        <x:v>46082</x:v>
      </x:c>
      <x:c r="B1193" s="33" t="str">
        <x:v>中部</x:v>
      </x:c>
      <x:c r="C1193" s="34" t="n">
        <x:v>24</x:v>
      </x:c>
      <x:c r="D1193" s="33" t="str">
        <x:v>三重県</x:v>
      </x:c>
      <x:c r="E1193" s="34" t="n">
        <x:v>19</x:v>
      </x:c>
      <x:c r="F1193" s="33" t="str">
        <x:v>トンネル特殊工</x:v>
      </x:c>
      <x:c r="G1193" s="35" t="n">
        <x:v>48300</x:v>
      </x:c>
      <x:c r="H1193" s="35" t="n">
        <x:v>46700</x:v>
      </x:c>
      <x:c r="I1193" s="35" t="n">
        <x:f>IF(OR(G1193="",H1193=""),"",G1193-H1193)</x:f>
        <x:v>1600</x:v>
      </x:c>
      <x:c r="J1193" s="36" t="n">
        <x:f>IF(OR(G1193="",H1193="",H1193=0),"",G1193/H1193-1)</x:f>
        <x:v>0.03426124197002145</x:v>
      </x:c>
      <x:c r="K1193" s="33" t="str">
        <x:v>設定あり</x:v>
      </x:c>
      <x:c r="L1193" s="33" t="str">
        <x:v>https://www.mlit.go.jp/report/press/content/001981942.pdf</x:v>
      </x:c>
      <x:c r="M1193" s="33" t="str">
        <x:v>https://www.mlit.go.jp/report/press/content/001864366.pdf</x:v>
      </x:c>
    </x:row>
    <x:row r="1194">
      <x:c r="A1194" s="32" t="n">
        <x:v>46082</x:v>
      </x:c>
      <x:c r="B1194" s="33" t="str">
        <x:v>中部</x:v>
      </x:c>
      <x:c r="C1194" s="34" t="n">
        <x:v>24</x:v>
      </x:c>
      <x:c r="D1194" s="33" t="str">
        <x:v>三重県</x:v>
      </x:c>
      <x:c r="E1194" s="34" t="n">
        <x:v>20</x:v>
      </x:c>
      <x:c r="F1194" s="33" t="str">
        <x:v>トンネル作業員</x:v>
      </x:c>
      <x:c r="G1194" s="35" t="n">
        <x:v>34900</x:v>
      </x:c>
      <x:c r="H1194" s="35" t="n">
        <x:v>32200</x:v>
      </x:c>
      <x:c r="I1194" s="35" t="n">
        <x:f>IF(OR(G1194="",H1194=""),"",G1194-H1194)</x:f>
        <x:v>2700</x:v>
      </x:c>
      <x:c r="J1194" s="36" t="n">
        <x:f>IF(OR(G1194="",H1194="",H1194=0),"",G1194/H1194-1)</x:f>
        <x:v>0.08385093167701863</x:v>
      </x:c>
      <x:c r="K1194" s="33" t="str">
        <x:v>設定あり</x:v>
      </x:c>
      <x:c r="L1194" s="33" t="str">
        <x:v>https://www.mlit.go.jp/report/press/content/001981942.pdf</x:v>
      </x:c>
      <x:c r="M1194" s="33" t="str">
        <x:v>https://www.mlit.go.jp/report/press/content/001864366.pdf</x:v>
      </x:c>
    </x:row>
    <x:row r="1195">
      <x:c r="A1195" s="32" t="n">
        <x:v>46082</x:v>
      </x:c>
      <x:c r="B1195" s="33" t="str">
        <x:v>中部</x:v>
      </x:c>
      <x:c r="C1195" s="34" t="n">
        <x:v>24</x:v>
      </x:c>
      <x:c r="D1195" s="33" t="str">
        <x:v>三重県</x:v>
      </x:c>
      <x:c r="E1195" s="34" t="n">
        <x:v>21</x:v>
      </x:c>
      <x:c r="F1195" s="33" t="str">
        <x:v>トンネル世話役</x:v>
      </x:c>
      <x:c r="G1195" s="35" t="n">
        <x:v>48000</x:v>
      </x:c>
      <x:c r="H1195" s="35" t="n">
        <x:v>45900</x:v>
      </x:c>
      <x:c r="I1195" s="35" t="n">
        <x:f>IF(OR(G1195="",H1195=""),"",G1195-H1195)</x:f>
        <x:v>2100</x:v>
      </x:c>
      <x:c r="J1195" s="36" t="n">
        <x:f>IF(OR(G1195="",H1195="",H1195=0),"",G1195/H1195-1)</x:f>
        <x:v>0.045751633986928164</x:v>
      </x:c>
      <x:c r="K1195" s="33" t="str">
        <x:v>設定あり</x:v>
      </x:c>
      <x:c r="L1195" s="33" t="str">
        <x:v>https://www.mlit.go.jp/report/press/content/001981942.pdf</x:v>
      </x:c>
      <x:c r="M1195" s="33" t="str">
        <x:v>https://www.mlit.go.jp/report/press/content/001864366.pdf</x:v>
      </x:c>
    </x:row>
    <x:row r="1196">
      <x:c r="A1196" s="32" t="n">
        <x:v>46082</x:v>
      </x:c>
      <x:c r="B1196" s="33" t="str">
        <x:v>中部</x:v>
      </x:c>
      <x:c r="C1196" s="34" t="n">
        <x:v>24</x:v>
      </x:c>
      <x:c r="D1196" s="33" t="str">
        <x:v>三重県</x:v>
      </x:c>
      <x:c r="E1196" s="34" t="n">
        <x:v>22</x:v>
      </x:c>
      <x:c r="F1196" s="33" t="str">
        <x:v>橋りょう特殊工</x:v>
      </x:c>
      <x:c r="G1196" s="35" t="n">
        <x:v>36900</x:v>
      </x:c>
      <x:c r="H1196" s="35" t="n">
        <x:v>35000</x:v>
      </x:c>
      <x:c r="I1196" s="35" t="n">
        <x:f>IF(OR(G1196="",H1196=""),"",G1196-H1196)</x:f>
        <x:v>1900</x:v>
      </x:c>
      <x:c r="J1196" s="36" t="n">
        <x:f>IF(OR(G1196="",H1196="",H1196=0),"",G1196/H1196-1)</x:f>
        <x:v>0.05428571428571427</x:v>
      </x:c>
      <x:c r="K1196" s="33" t="str">
        <x:v>設定あり</x:v>
      </x:c>
      <x:c r="L1196" s="33" t="str">
        <x:v>https://www.mlit.go.jp/report/press/content/001981942.pdf</x:v>
      </x:c>
      <x:c r="M1196" s="33" t="str">
        <x:v>https://www.mlit.go.jp/report/press/content/001864366.pdf</x:v>
      </x:c>
    </x:row>
    <x:row r="1197">
      <x:c r="A1197" s="32" t="n">
        <x:v>46082</x:v>
      </x:c>
      <x:c r="B1197" s="33" t="str">
        <x:v>中部</x:v>
      </x:c>
      <x:c r="C1197" s="34" t="n">
        <x:v>24</x:v>
      </x:c>
      <x:c r="D1197" s="33" t="str">
        <x:v>三重県</x:v>
      </x:c>
      <x:c r="E1197" s="34" t="n">
        <x:v>23</x:v>
      </x:c>
      <x:c r="F1197" s="33" t="str">
        <x:v>橋りょう塗装工</x:v>
      </x:c>
      <x:c r="G1197" s="35" t="n">
        <x:v>41200</x:v>
      </x:c>
      <x:c r="H1197" s="35" t="n">
        <x:v>39900</x:v>
      </x:c>
      <x:c r="I1197" s="35" t="n">
        <x:f>IF(OR(G1197="",H1197=""),"",G1197-H1197)</x:f>
        <x:v>1300</x:v>
      </x:c>
      <x:c r="J1197" s="36" t="n">
        <x:f>IF(OR(G1197="",H1197="",H1197=0),"",G1197/H1197-1)</x:f>
        <x:v>0.032581453634085156</x:v>
      </x:c>
      <x:c r="K1197" s="33" t="str">
        <x:v>設定あり</x:v>
      </x:c>
      <x:c r="L1197" s="33" t="str">
        <x:v>https://www.mlit.go.jp/report/press/content/001981942.pdf</x:v>
      </x:c>
      <x:c r="M1197" s="33" t="str">
        <x:v>https://www.mlit.go.jp/report/press/content/001864366.pdf</x:v>
      </x:c>
    </x:row>
    <x:row r="1198">
      <x:c r="A1198" s="32" t="n">
        <x:v>46082</x:v>
      </x:c>
      <x:c r="B1198" s="33" t="str">
        <x:v>中部</x:v>
      </x:c>
      <x:c r="C1198" s="34" t="n">
        <x:v>24</x:v>
      </x:c>
      <x:c r="D1198" s="33" t="str">
        <x:v>三重県</x:v>
      </x:c>
      <x:c r="E1198" s="34" t="n">
        <x:v>24</x:v>
      </x:c>
      <x:c r="F1198" s="33" t="str">
        <x:v>橋りょう世話役</x:v>
      </x:c>
      <x:c r="G1198" s="35" t="n">
        <x:v>44800</x:v>
      </x:c>
      <x:c r="H1198" s="35" t="n">
        <x:v>42600</x:v>
      </x:c>
      <x:c r="I1198" s="35" t="n">
        <x:f>IF(OR(G1198="",H1198=""),"",G1198-H1198)</x:f>
        <x:v>2200</x:v>
      </x:c>
      <x:c r="J1198" s="36" t="n">
        <x:f>IF(OR(G1198="",H1198="",H1198=0),"",G1198/H1198-1)</x:f>
        <x:v>0.05164319248826299</x:v>
      </x:c>
      <x:c r="K1198" s="33" t="str">
        <x:v>設定あり</x:v>
      </x:c>
      <x:c r="L1198" s="33" t="str">
        <x:v>https://www.mlit.go.jp/report/press/content/001981942.pdf</x:v>
      </x:c>
      <x:c r="M1198" s="33" t="str">
        <x:v>https://www.mlit.go.jp/report/press/content/001864366.pdf</x:v>
      </x:c>
    </x:row>
    <x:row r="1199">
      <x:c r="A1199" s="32" t="n">
        <x:v>46082</x:v>
      </x:c>
      <x:c r="B1199" s="33" t="str">
        <x:v>中部</x:v>
      </x:c>
      <x:c r="C1199" s="34" t="n">
        <x:v>24</x:v>
      </x:c>
      <x:c r="D1199" s="33" t="str">
        <x:v>三重県</x:v>
      </x:c>
      <x:c r="E1199" s="34" t="n">
        <x:v>25</x:v>
      </x:c>
      <x:c r="F1199" s="33" t="str">
        <x:v>土木一般世話役</x:v>
      </x:c>
      <x:c r="G1199" s="35" t="n">
        <x:v>30400</x:v>
      </x:c>
      <x:c r="H1199" s="35" t="n">
        <x:v>29500</x:v>
      </x:c>
      <x:c r="I1199" s="35" t="n">
        <x:f>IF(OR(G1199="",H1199=""),"",G1199-H1199)</x:f>
        <x:v>900</x:v>
      </x:c>
      <x:c r="J1199" s="36" t="n">
        <x:f>IF(OR(G1199="",H1199="",H1199=0),"",G1199/H1199-1)</x:f>
        <x:v>0.03050847457627115</x:v>
      </x:c>
      <x:c r="K1199" s="33" t="str">
        <x:v>設定あり</x:v>
      </x:c>
      <x:c r="L1199" s="33" t="str">
        <x:v>https://www.mlit.go.jp/report/press/content/001981942.pdf</x:v>
      </x:c>
      <x:c r="M1199" s="33" t="str">
        <x:v>https://www.mlit.go.jp/report/press/content/001864366.pdf</x:v>
      </x:c>
    </x:row>
    <x:row r="1200">
      <x:c r="A1200" s="32" t="n">
        <x:v>46082</x:v>
      </x:c>
      <x:c r="B1200" s="33" t="str">
        <x:v>中部</x:v>
      </x:c>
      <x:c r="C1200" s="34" t="n">
        <x:v>24</x:v>
      </x:c>
      <x:c r="D1200" s="33" t="str">
        <x:v>三重県</x:v>
      </x:c>
      <x:c r="E1200" s="34" t="n">
        <x:v>26</x:v>
      </x:c>
      <x:c r="F1200" s="33" t="str">
        <x:v>高級船員</x:v>
      </x:c>
      <x:c r="G1200" s="35" t="n">
        <x:v>37400</x:v>
      </x:c>
      <x:c r="H1200" s="35" t="n">
        <x:v>34600</x:v>
      </x:c>
      <x:c r="I1200" s="35" t="n">
        <x:f>IF(OR(G1200="",H1200=""),"",G1200-H1200)</x:f>
        <x:v>2800</x:v>
      </x:c>
      <x:c r="J1200" s="36" t="n">
        <x:f>IF(OR(G1200="",H1200="",H1200=0),"",G1200/H1200-1)</x:f>
        <x:v>0.08092485549132955</x:v>
      </x:c>
      <x:c r="K1200" s="33" t="str">
        <x:v>設定あり</x:v>
      </x:c>
      <x:c r="L1200" s="33" t="str">
        <x:v>https://www.mlit.go.jp/report/press/content/001981942.pdf</x:v>
      </x:c>
      <x:c r="M1200" s="33" t="str">
        <x:v>https://www.mlit.go.jp/report/press/content/001864366.pdf</x:v>
      </x:c>
    </x:row>
    <x:row r="1201">
      <x:c r="A1201" s="32" t="n">
        <x:v>46082</x:v>
      </x:c>
      <x:c r="B1201" s="33" t="str">
        <x:v>中部</x:v>
      </x:c>
      <x:c r="C1201" s="34" t="n">
        <x:v>24</x:v>
      </x:c>
      <x:c r="D1201" s="33" t="str">
        <x:v>三重県</x:v>
      </x:c>
      <x:c r="E1201" s="34" t="n">
        <x:v>27</x:v>
      </x:c>
      <x:c r="F1201" s="33" t="str">
        <x:v>普通船員</x:v>
      </x:c>
      <x:c r="G1201" s="35" t="n">
        <x:v>29500</x:v>
      </x:c>
      <x:c r="H1201" s="35" t="n">
        <x:v>27300</x:v>
      </x:c>
      <x:c r="I1201" s="35" t="n">
        <x:f>IF(OR(G1201="",H1201=""),"",G1201-H1201)</x:f>
        <x:v>2200</x:v>
      </x:c>
      <x:c r="J1201" s="36" t="n">
        <x:f>IF(OR(G1201="",H1201="",H1201=0),"",G1201/H1201-1)</x:f>
        <x:v>0.08058608058608052</x:v>
      </x:c>
      <x:c r="K1201" s="33" t="str">
        <x:v>設定あり</x:v>
      </x:c>
      <x:c r="L1201" s="33" t="str">
        <x:v>https://www.mlit.go.jp/report/press/content/001981942.pdf</x:v>
      </x:c>
      <x:c r="M1201" s="33" t="str">
        <x:v>https://www.mlit.go.jp/report/press/content/001864366.pdf</x:v>
      </x:c>
    </x:row>
    <x:row r="1202">
      <x:c r="A1202" s="32" t="n">
        <x:v>46082</x:v>
      </x:c>
      <x:c r="B1202" s="33" t="str">
        <x:v>中部</x:v>
      </x:c>
      <x:c r="C1202" s="34" t="n">
        <x:v>24</x:v>
      </x:c>
      <x:c r="D1202" s="33" t="str">
        <x:v>三重県</x:v>
      </x:c>
      <x:c r="E1202" s="34" t="n">
        <x:v>28</x:v>
      </x:c>
      <x:c r="F1202" s="33" t="str">
        <x:v>潜水士</x:v>
      </x:c>
      <x:c r="G1202" s="35" t="n">
        <x:v>52400</x:v>
      </x:c>
      <x:c r="H1202" s="35" t="n">
        <x:v>48800</x:v>
      </x:c>
      <x:c r="I1202" s="35" t="n">
        <x:f>IF(OR(G1202="",H1202=""),"",G1202-H1202)</x:f>
        <x:v>3600</x:v>
      </x:c>
      <x:c r="J1202" s="36" t="n">
        <x:f>IF(OR(G1202="",H1202="",H1202=0),"",G1202/H1202-1)</x:f>
        <x:v>0.07377049180327866</x:v>
      </x:c>
      <x:c r="K1202" s="33" t="str">
        <x:v>設定あり</x:v>
      </x:c>
      <x:c r="L1202" s="33" t="str">
        <x:v>https://www.mlit.go.jp/report/press/content/001981942.pdf</x:v>
      </x:c>
      <x:c r="M1202" s="33" t="str">
        <x:v>https://www.mlit.go.jp/report/press/content/001864366.pdf</x:v>
      </x:c>
    </x:row>
    <x:row r="1203">
      <x:c r="A1203" s="32" t="n">
        <x:v>46082</x:v>
      </x:c>
      <x:c r="B1203" s="33" t="str">
        <x:v>中部</x:v>
      </x:c>
      <x:c r="C1203" s="34" t="n">
        <x:v>24</x:v>
      </x:c>
      <x:c r="D1203" s="33" t="str">
        <x:v>三重県</x:v>
      </x:c>
      <x:c r="E1203" s="34" t="n">
        <x:v>29</x:v>
      </x:c>
      <x:c r="F1203" s="33" t="str">
        <x:v>潜水連絡員</x:v>
      </x:c>
      <x:c r="G1203" s="35" t="n">
        <x:v>33000</x:v>
      </x:c>
      <x:c r="H1203" s="35" t="n">
        <x:v>31900</x:v>
      </x:c>
      <x:c r="I1203" s="35" t="n">
        <x:f>IF(OR(G1203="",H1203=""),"",G1203-H1203)</x:f>
        <x:v>1100</x:v>
      </x:c>
      <x:c r="J1203" s="36" t="n">
        <x:f>IF(OR(G1203="",H1203="",H1203=0),"",G1203/H1203-1)</x:f>
        <x:v>0.034482758620689724</x:v>
      </x:c>
      <x:c r="K1203" s="33" t="str">
        <x:v>設定あり</x:v>
      </x:c>
      <x:c r="L1203" s="33" t="str">
        <x:v>https://www.mlit.go.jp/report/press/content/001981942.pdf</x:v>
      </x:c>
      <x:c r="M1203" s="33" t="str">
        <x:v>https://www.mlit.go.jp/report/press/content/001864366.pdf</x:v>
      </x:c>
    </x:row>
    <x:row r="1204">
      <x:c r="A1204" s="32" t="n">
        <x:v>46082</x:v>
      </x:c>
      <x:c r="B1204" s="33" t="str">
        <x:v>中部</x:v>
      </x:c>
      <x:c r="C1204" s="34" t="n">
        <x:v>24</x:v>
      </x:c>
      <x:c r="D1204" s="33" t="str">
        <x:v>三重県</x:v>
      </x:c>
      <x:c r="E1204" s="34" t="n">
        <x:v>30</x:v>
      </x:c>
      <x:c r="F1204" s="33" t="str">
        <x:v>潜水送気員</x:v>
      </x:c>
      <x:c r="G1204" s="35" t="n">
        <x:v>30200</x:v>
      </x:c>
      <x:c r="H1204" s="35" t="n">
        <x:v>28300</x:v>
      </x:c>
      <x:c r="I1204" s="35" t="n">
        <x:f>IF(OR(G1204="",H1204=""),"",G1204-H1204)</x:f>
        <x:v>1900</x:v>
      </x:c>
      <x:c r="J1204" s="36" t="n">
        <x:f>IF(OR(G1204="",H1204="",H1204=0),"",G1204/H1204-1)</x:f>
        <x:v>0.06713780918727918</x:v>
      </x:c>
      <x:c r="K1204" s="33" t="str">
        <x:v>設定あり</x:v>
      </x:c>
      <x:c r="L1204" s="33" t="str">
        <x:v>https://www.mlit.go.jp/report/press/content/001981942.pdf</x:v>
      </x:c>
      <x:c r="M1204" s="33" t="str">
        <x:v>https://www.mlit.go.jp/report/press/content/001864366.pdf</x:v>
      </x:c>
    </x:row>
    <x:row r="1205">
      <x:c r="A1205" s="32" t="n">
        <x:v>46082</x:v>
      </x:c>
      <x:c r="B1205" s="33" t="str">
        <x:v>中部</x:v>
      </x:c>
      <x:c r="C1205" s="34" t="n">
        <x:v>24</x:v>
      </x:c>
      <x:c r="D1205" s="33" t="str">
        <x:v>三重県</x:v>
      </x:c>
      <x:c r="E1205" s="34" t="n">
        <x:v>31</x:v>
      </x:c>
      <x:c r="F1205" s="33" t="str">
        <x:v>山林砂防工</x:v>
      </x:c>
      <x:c r="G1205" s="35" t="n">
        <x:v>37100</x:v>
      </x:c>
      <x:c r="H1205" s="35" t="n">
        <x:v>34800</x:v>
      </x:c>
      <x:c r="I1205" s="35" t="n">
        <x:f>IF(OR(G1205="",H1205=""),"",G1205-H1205)</x:f>
        <x:v>2300</x:v>
      </x:c>
      <x:c r="J1205" s="36" t="n">
        <x:f>IF(OR(G1205="",H1205="",H1205=0),"",G1205/H1205-1)</x:f>
        <x:v>0.06609195402298851</x:v>
      </x:c>
      <x:c r="K1205" s="33" t="str">
        <x:v>設定あり</x:v>
      </x:c>
      <x:c r="L1205" s="33" t="str">
        <x:v>https://www.mlit.go.jp/report/press/content/001981942.pdf</x:v>
      </x:c>
      <x:c r="M1205" s="33" t="str">
        <x:v>https://www.mlit.go.jp/report/press/content/001864366.pdf</x:v>
      </x:c>
    </x:row>
    <x:row r="1206">
      <x:c r="A1206" s="32" t="n">
        <x:v>46082</x:v>
      </x:c>
      <x:c r="B1206" s="33" t="str">
        <x:v>中部</x:v>
      </x:c>
      <x:c r="C1206" s="34" t="n">
        <x:v>24</x:v>
      </x:c>
      <x:c r="D1206" s="33" t="str">
        <x:v>三重県</x:v>
      </x:c>
      <x:c r="E1206" s="34" t="n">
        <x:v>32</x:v>
      </x:c>
      <x:c r="F1206" s="33" t="str">
        <x:v>軌道工</x:v>
      </x:c>
      <x:c r="G1206" s="35" t="n">
        <x:v>53900</x:v>
      </x:c>
      <x:c r="H1206" s="35" t="n">
        <x:v>49600</x:v>
      </x:c>
      <x:c r="I1206" s="35" t="n">
        <x:f>IF(OR(G1206="",H1206=""),"",G1206-H1206)</x:f>
        <x:v>4300</x:v>
      </x:c>
      <x:c r="J1206" s="36" t="n">
        <x:f>IF(OR(G1206="",H1206="",H1206=0),"",G1206/H1206-1)</x:f>
        <x:v>0.08669354838709675</x:v>
      </x:c>
      <x:c r="K1206" s="33" t="str">
        <x:v>設定あり</x:v>
      </x:c>
      <x:c r="L1206" s="33" t="str">
        <x:v>https://www.mlit.go.jp/report/press/content/001981942.pdf</x:v>
      </x:c>
      <x:c r="M1206" s="33" t="str">
        <x:v>https://www.mlit.go.jp/report/press/content/001864366.pdf</x:v>
      </x:c>
    </x:row>
    <x:row r="1207">
      <x:c r="A1207" s="32" t="n">
        <x:v>46082</x:v>
      </x:c>
      <x:c r="B1207" s="33" t="str">
        <x:v>中部</x:v>
      </x:c>
      <x:c r="C1207" s="34" t="n">
        <x:v>24</x:v>
      </x:c>
      <x:c r="D1207" s="33" t="str">
        <x:v>三重県</x:v>
      </x:c>
      <x:c r="E1207" s="34" t="n">
        <x:v>33</x:v>
      </x:c>
      <x:c r="F1207" s="33" t="str">
        <x:v>型わく工</x:v>
      </x:c>
      <x:c r="G1207" s="35" t="n">
        <x:v>32300</x:v>
      </x:c>
      <x:c r="H1207" s="35" t="n">
        <x:v>29800</x:v>
      </x:c>
      <x:c r="I1207" s="35" t="n">
        <x:f>IF(OR(G1207="",H1207=""),"",G1207-H1207)</x:f>
        <x:v>2500</x:v>
      </x:c>
      <x:c r="J1207" s="36" t="n">
        <x:f>IF(OR(G1207="",H1207="",H1207=0),"",G1207/H1207-1)</x:f>
        <x:v>0.08389261744966436</x:v>
      </x:c>
      <x:c r="K1207" s="33" t="str">
        <x:v>設定あり</x:v>
      </x:c>
      <x:c r="L1207" s="33" t="str">
        <x:v>https://www.mlit.go.jp/report/press/content/001981942.pdf</x:v>
      </x:c>
      <x:c r="M1207" s="33" t="str">
        <x:v>https://www.mlit.go.jp/report/press/content/001864366.pdf</x:v>
      </x:c>
    </x:row>
    <x:row r="1208">
      <x:c r="A1208" s="32" t="n">
        <x:v>46082</x:v>
      </x:c>
      <x:c r="B1208" s="33" t="str">
        <x:v>中部</x:v>
      </x:c>
      <x:c r="C1208" s="34" t="n">
        <x:v>24</x:v>
      </x:c>
      <x:c r="D1208" s="33" t="str">
        <x:v>三重県</x:v>
      </x:c>
      <x:c r="E1208" s="34" t="n">
        <x:v>34</x:v>
      </x:c>
      <x:c r="F1208" s="33" t="str">
        <x:v>大工</x:v>
      </x:c>
      <x:c r="G1208" s="35" t="n">
        <x:v>33800</x:v>
      </x:c>
      <x:c r="H1208" s="35" t="n">
        <x:v>32700</x:v>
      </x:c>
      <x:c r="I1208" s="35" t="n">
        <x:f>IF(OR(G1208="",H1208=""),"",G1208-H1208)</x:f>
        <x:v>1100</x:v>
      </x:c>
      <x:c r="J1208" s="36" t="n">
        <x:f>IF(OR(G1208="",H1208="",H1208=0),"",G1208/H1208-1)</x:f>
        <x:v>0.033639143730886945</x:v>
      </x:c>
      <x:c r="K1208" s="33" t="str">
        <x:v>設定あり</x:v>
      </x:c>
      <x:c r="L1208" s="33" t="str">
        <x:v>https://www.mlit.go.jp/report/press/content/001981942.pdf</x:v>
      </x:c>
      <x:c r="M1208" s="33" t="str">
        <x:v>https://www.mlit.go.jp/report/press/content/001864366.pdf</x:v>
      </x:c>
    </x:row>
    <x:row r="1209">
      <x:c r="A1209" s="32" t="n">
        <x:v>46082</x:v>
      </x:c>
      <x:c r="B1209" s="33" t="str">
        <x:v>中部</x:v>
      </x:c>
      <x:c r="C1209" s="34" t="n">
        <x:v>24</x:v>
      </x:c>
      <x:c r="D1209" s="33" t="str">
        <x:v>三重県</x:v>
      </x:c>
      <x:c r="E1209" s="34" t="n">
        <x:v>35</x:v>
      </x:c>
      <x:c r="F1209" s="33" t="str">
        <x:v>左官</x:v>
      </x:c>
      <x:c r="G1209" s="35" t="n">
        <x:v>30700</x:v>
      </x:c>
      <x:c r="H1209" s="35" t="n">
        <x:v>28300</x:v>
      </x:c>
      <x:c r="I1209" s="35" t="n">
        <x:f>IF(OR(G1209="",H1209=""),"",G1209-H1209)</x:f>
        <x:v>2400</x:v>
      </x:c>
      <x:c r="J1209" s="36" t="n">
        <x:f>IF(OR(G1209="",H1209="",H1209=0),"",G1209/H1209-1)</x:f>
        <x:v>0.08480565371024729</x:v>
      </x:c>
      <x:c r="K1209" s="33" t="str">
        <x:v>設定あり</x:v>
      </x:c>
      <x:c r="L1209" s="33" t="str">
        <x:v>https://www.mlit.go.jp/report/press/content/001981942.pdf</x:v>
      </x:c>
      <x:c r="M1209" s="33" t="str">
        <x:v>https://www.mlit.go.jp/report/press/content/001864366.pdf</x:v>
      </x:c>
    </x:row>
    <x:row r="1210">
      <x:c r="A1210" s="32" t="n">
        <x:v>46082</x:v>
      </x:c>
      <x:c r="B1210" s="33" t="str">
        <x:v>中部</x:v>
      </x:c>
      <x:c r="C1210" s="34" t="n">
        <x:v>24</x:v>
      </x:c>
      <x:c r="D1210" s="33" t="str">
        <x:v>三重県</x:v>
      </x:c>
      <x:c r="E1210" s="34" t="n">
        <x:v>36</x:v>
      </x:c>
      <x:c r="F1210" s="33" t="str">
        <x:v>配管工</x:v>
      </x:c>
      <x:c r="G1210" s="35" t="n">
        <x:v>28300</x:v>
      </x:c>
      <x:c r="H1210" s="35" t="n">
        <x:v>26200</x:v>
      </x:c>
      <x:c r="I1210" s="35" t="n">
        <x:f>IF(OR(G1210="",H1210=""),"",G1210-H1210)</x:f>
        <x:v>2100</x:v>
      </x:c>
      <x:c r="J1210" s="36" t="n">
        <x:f>IF(OR(G1210="",H1210="",H1210=0),"",G1210/H1210-1)</x:f>
        <x:v>0.08015267175572527</x:v>
      </x:c>
      <x:c r="K1210" s="33" t="str">
        <x:v>設定あり</x:v>
      </x:c>
      <x:c r="L1210" s="33" t="str">
        <x:v>https://www.mlit.go.jp/report/press/content/001981942.pdf</x:v>
      </x:c>
      <x:c r="M1210" s="33" t="str">
        <x:v>https://www.mlit.go.jp/report/press/content/001864366.pdf</x:v>
      </x:c>
    </x:row>
    <x:row r="1211">
      <x:c r="A1211" s="32" t="n">
        <x:v>46082</x:v>
      </x:c>
      <x:c r="B1211" s="33" t="str">
        <x:v>中部</x:v>
      </x:c>
      <x:c r="C1211" s="34" t="n">
        <x:v>24</x:v>
      </x:c>
      <x:c r="D1211" s="33" t="str">
        <x:v>三重県</x:v>
      </x:c>
      <x:c r="E1211" s="34" t="n">
        <x:v>37</x:v>
      </x:c>
      <x:c r="F1211" s="33" t="str">
        <x:v>はつり工</x:v>
      </x:c>
      <x:c r="G1211" s="35" t="n">
        <x:v>31200</x:v>
      </x:c>
      <x:c r="H1211" s="35" t="n">
        <x:v>29600</x:v>
      </x:c>
      <x:c r="I1211" s="35" t="n">
        <x:f>IF(OR(G1211="",H1211=""),"",G1211-H1211)</x:f>
        <x:v>1600</x:v>
      </x:c>
      <x:c r="J1211" s="36" t="n">
        <x:f>IF(OR(G1211="",H1211="",H1211=0),"",G1211/H1211-1)</x:f>
        <x:v>0.054054054054053946</x:v>
      </x:c>
      <x:c r="K1211" s="33" t="str">
        <x:v>設定あり</x:v>
      </x:c>
      <x:c r="L1211" s="33" t="str">
        <x:v>https://www.mlit.go.jp/report/press/content/001981942.pdf</x:v>
      </x:c>
      <x:c r="M1211" s="33" t="str">
        <x:v>https://www.mlit.go.jp/report/press/content/001864366.pdf</x:v>
      </x:c>
    </x:row>
    <x:row r="1212">
      <x:c r="A1212" s="32" t="n">
        <x:v>46082</x:v>
      </x:c>
      <x:c r="B1212" s="33" t="str">
        <x:v>中部</x:v>
      </x:c>
      <x:c r="C1212" s="34" t="n">
        <x:v>24</x:v>
      </x:c>
      <x:c r="D1212" s="33" t="str">
        <x:v>三重県</x:v>
      </x:c>
      <x:c r="E1212" s="34" t="n">
        <x:v>38</x:v>
      </x:c>
      <x:c r="F1212" s="33" t="str">
        <x:v>防水工</x:v>
      </x:c>
      <x:c r="G1212" s="35" t="n">
        <x:v>31800</x:v>
      </x:c>
      <x:c r="H1212" s="35" t="n">
        <x:v>30500</x:v>
      </x:c>
      <x:c r="I1212" s="35" t="n">
        <x:f>IF(OR(G1212="",H1212=""),"",G1212-H1212)</x:f>
        <x:v>1300</x:v>
      </x:c>
      <x:c r="J1212" s="36" t="n">
        <x:f>IF(OR(G1212="",H1212="",H1212=0),"",G1212/H1212-1)</x:f>
        <x:v>0.042622950819672045</x:v>
      </x:c>
      <x:c r="K1212" s="33" t="str">
        <x:v>設定あり</x:v>
      </x:c>
      <x:c r="L1212" s="33" t="str">
        <x:v>https://www.mlit.go.jp/report/press/content/001981942.pdf</x:v>
      </x:c>
      <x:c r="M1212" s="33" t="str">
        <x:v>https://www.mlit.go.jp/report/press/content/001864366.pdf</x:v>
      </x:c>
    </x:row>
    <x:row r="1213">
      <x:c r="A1213" s="32" t="n">
        <x:v>46082</x:v>
      </x:c>
      <x:c r="B1213" s="33" t="str">
        <x:v>中部</x:v>
      </x:c>
      <x:c r="C1213" s="34" t="n">
        <x:v>24</x:v>
      </x:c>
      <x:c r="D1213" s="33" t="str">
        <x:v>三重県</x:v>
      </x:c>
      <x:c r="E1213" s="34" t="n">
        <x:v>39</x:v>
      </x:c>
      <x:c r="F1213" s="33" t="str">
        <x:v>板金工</x:v>
      </x:c>
      <x:c r="G1213" s="35" t="n">
        <x:v>35800</x:v>
      </x:c>
      <x:c r="H1213" s="35" t="n">
        <x:v>33300</x:v>
      </x:c>
      <x:c r="I1213" s="35" t="n">
        <x:f>IF(OR(G1213="",H1213=""),"",G1213-H1213)</x:f>
        <x:v>2500</x:v>
      </x:c>
      <x:c r="J1213" s="36" t="n">
        <x:f>IF(OR(G1213="",H1213="",H1213=0),"",G1213/H1213-1)</x:f>
        <x:v>0.07507507507507505</x:v>
      </x:c>
      <x:c r="K1213" s="33" t="str">
        <x:v>設定あり</x:v>
      </x:c>
      <x:c r="L1213" s="33" t="str">
        <x:v>https://www.mlit.go.jp/report/press/content/001981942.pdf</x:v>
      </x:c>
      <x:c r="M1213" s="33" t="str">
        <x:v>https://www.mlit.go.jp/report/press/content/001864366.pdf</x:v>
      </x:c>
    </x:row>
    <x:row r="1214">
      <x:c r="A1214" s="32" t="n">
        <x:v>46082</x:v>
      </x:c>
      <x:c r="B1214" s="33" t="str">
        <x:v>中部</x:v>
      </x:c>
      <x:c r="C1214" s="34" t="n">
        <x:v>24</x:v>
      </x:c>
      <x:c r="D1214" s="33" t="str">
        <x:v>三重県</x:v>
      </x:c>
      <x:c r="E1214" s="34" t="n">
        <x:v>40</x:v>
      </x:c>
      <x:c r="F1214" s="33" t="str">
        <x:v>タイル工</x:v>
      </x:c>
      <x:c r="G1214" s="35"/>
      <x:c r="H1214" s="35"/>
      <x:c r="I1214" s="35" t="str">
        <x:f>IF(OR(G1214="",H1214=""),"",G1214-H1214)</x:f>
      </x:c>
      <x:c r="J1214" s="36" t="str">
        <x:f>IF(OR(G1214="",H1214="",H1214=0),"",G1214/H1214-1)</x:f>
      </x:c>
      <x:c r="K1214" s="33" t="str">
        <x:v>未設定（当該都道府県）</x:v>
      </x:c>
      <x:c r="L1214" s="33" t="str">
        <x:v>https://www.mlit.go.jp/report/press/content/001981942.pdf</x:v>
      </x:c>
      <x:c r="M1214" s="33" t="str">
        <x:v>https://www.mlit.go.jp/report/press/content/001864366.pdf</x:v>
      </x:c>
    </x:row>
    <x:row r="1215">
      <x:c r="A1215" s="32" t="n">
        <x:v>46082</x:v>
      </x:c>
      <x:c r="B1215" s="33" t="str">
        <x:v>中部</x:v>
      </x:c>
      <x:c r="C1215" s="34" t="n">
        <x:v>24</x:v>
      </x:c>
      <x:c r="D1215" s="33" t="str">
        <x:v>三重県</x:v>
      </x:c>
      <x:c r="E1215" s="34" t="n">
        <x:v>41</x:v>
      </x:c>
      <x:c r="F1215" s="33" t="str">
        <x:v>サッシ工</x:v>
      </x:c>
      <x:c r="G1215" s="35" t="n">
        <x:v>34400</x:v>
      </x:c>
      <x:c r="H1215" s="35" t="n">
        <x:v>33300</x:v>
      </x:c>
      <x:c r="I1215" s="35" t="n">
        <x:f>IF(OR(G1215="",H1215=""),"",G1215-H1215)</x:f>
        <x:v>1100</x:v>
      </x:c>
      <x:c r="J1215" s="36" t="n">
        <x:f>IF(OR(G1215="",H1215="",H1215=0),"",G1215/H1215-1)</x:f>
        <x:v>0.033033033033033066</x:v>
      </x:c>
      <x:c r="K1215" s="33" t="str">
        <x:v>設定あり</x:v>
      </x:c>
      <x:c r="L1215" s="33" t="str">
        <x:v>https://www.mlit.go.jp/report/press/content/001981942.pdf</x:v>
      </x:c>
      <x:c r="M1215" s="33" t="str">
        <x:v>https://www.mlit.go.jp/report/press/content/001864366.pdf</x:v>
      </x:c>
    </x:row>
    <x:row r="1216">
      <x:c r="A1216" s="32" t="n">
        <x:v>46082</x:v>
      </x:c>
      <x:c r="B1216" s="33" t="str">
        <x:v>中部</x:v>
      </x:c>
      <x:c r="C1216" s="34" t="n">
        <x:v>24</x:v>
      </x:c>
      <x:c r="D1216" s="33" t="str">
        <x:v>三重県</x:v>
      </x:c>
      <x:c r="E1216" s="34" t="n">
        <x:v>42</x:v>
      </x:c>
      <x:c r="F1216" s="33" t="str">
        <x:v>屋根ふき工</x:v>
      </x:c>
      <x:c r="G1216" s="35"/>
      <x:c r="H1216" s="35"/>
      <x:c r="I1216" s="35" t="str">
        <x:f>IF(OR(G1216="",H1216=""),"",G1216-H1216)</x:f>
      </x:c>
      <x:c r="J1216" s="36" t="str">
        <x:f>IF(OR(G1216="",H1216="",H1216=0),"",G1216/H1216-1)</x:f>
      </x:c>
      <x:c r="K1216" s="33" t="str">
        <x:v>未設定（当該都道府県）</x:v>
      </x:c>
      <x:c r="L1216" s="33" t="str">
        <x:v>https://www.mlit.go.jp/report/press/content/001981942.pdf</x:v>
      </x:c>
      <x:c r="M1216" s="33" t="str">
        <x:v>https://www.mlit.go.jp/report/press/content/001864366.pdf</x:v>
      </x:c>
    </x:row>
    <x:row r="1217">
      <x:c r="A1217" s="32" t="n">
        <x:v>46082</x:v>
      </x:c>
      <x:c r="B1217" s="33" t="str">
        <x:v>中部</x:v>
      </x:c>
      <x:c r="C1217" s="34" t="n">
        <x:v>24</x:v>
      </x:c>
      <x:c r="D1217" s="33" t="str">
        <x:v>三重県</x:v>
      </x:c>
      <x:c r="E1217" s="34" t="n">
        <x:v>43</x:v>
      </x:c>
      <x:c r="F1217" s="33" t="str">
        <x:v>内装工</x:v>
      </x:c>
      <x:c r="G1217" s="35" t="n">
        <x:v>36700</x:v>
      </x:c>
      <x:c r="H1217" s="35" t="n">
        <x:v>34500</x:v>
      </x:c>
      <x:c r="I1217" s="35" t="n">
        <x:f>IF(OR(G1217="",H1217=""),"",G1217-H1217)</x:f>
        <x:v>2200</x:v>
      </x:c>
      <x:c r="J1217" s="36" t="n">
        <x:f>IF(OR(G1217="",H1217="",H1217=0),"",G1217/H1217-1)</x:f>
        <x:v>0.06376811594202891</x:v>
      </x:c>
      <x:c r="K1217" s="33" t="str">
        <x:v>設定あり</x:v>
      </x:c>
      <x:c r="L1217" s="33" t="str">
        <x:v>https://www.mlit.go.jp/report/press/content/001981942.pdf</x:v>
      </x:c>
      <x:c r="M1217" s="33" t="str">
        <x:v>https://www.mlit.go.jp/report/press/content/001864366.pdf</x:v>
      </x:c>
    </x:row>
    <x:row r="1218">
      <x:c r="A1218" s="32" t="n">
        <x:v>46082</x:v>
      </x:c>
      <x:c r="B1218" s="33" t="str">
        <x:v>中部</x:v>
      </x:c>
      <x:c r="C1218" s="34" t="n">
        <x:v>24</x:v>
      </x:c>
      <x:c r="D1218" s="33" t="str">
        <x:v>三重県</x:v>
      </x:c>
      <x:c r="E1218" s="34" t="n">
        <x:v>44</x:v>
      </x:c>
      <x:c r="F1218" s="33" t="str">
        <x:v>ガラス工</x:v>
      </x:c>
      <x:c r="G1218" s="35" t="n">
        <x:v>31500</x:v>
      </x:c>
      <x:c r="H1218" s="35" t="n">
        <x:v>30400</x:v>
      </x:c>
      <x:c r="I1218" s="35" t="n">
        <x:f>IF(OR(G1218="",H1218=""),"",G1218-H1218)</x:f>
        <x:v>1100</x:v>
      </x:c>
      <x:c r="J1218" s="36" t="n">
        <x:f>IF(OR(G1218="",H1218="",H1218=0),"",G1218/H1218-1)</x:f>
        <x:v>0.03618421052631571</x:v>
      </x:c>
      <x:c r="K1218" s="33" t="str">
        <x:v>設定あり</x:v>
      </x:c>
      <x:c r="L1218" s="33" t="str">
        <x:v>https://www.mlit.go.jp/report/press/content/001981942.pdf</x:v>
      </x:c>
      <x:c r="M1218" s="33" t="str">
        <x:v>https://www.mlit.go.jp/report/press/content/001864366.pdf</x:v>
      </x:c>
    </x:row>
    <x:row r="1219">
      <x:c r="A1219" s="32" t="n">
        <x:v>46082</x:v>
      </x:c>
      <x:c r="B1219" s="33" t="str">
        <x:v>中部</x:v>
      </x:c>
      <x:c r="C1219" s="34" t="n">
        <x:v>24</x:v>
      </x:c>
      <x:c r="D1219" s="33" t="str">
        <x:v>三重県</x:v>
      </x:c>
      <x:c r="E1219" s="34" t="n">
        <x:v>45</x:v>
      </x:c>
      <x:c r="F1219" s="33" t="str">
        <x:v>建具工</x:v>
      </x:c>
      <x:c r="G1219" s="35"/>
      <x:c r="H1219" s="35" t="n">
        <x:v>28000</x:v>
      </x:c>
      <x:c r="I1219" s="35" t="str">
        <x:f>IF(OR(G1219="",H1219=""),"",G1219-H1219)</x:f>
      </x:c>
      <x:c r="J1219" s="36" t="str">
        <x:f>IF(OR(G1219="",H1219="",H1219=0),"",G1219/H1219-1)</x:f>
      </x:c>
      <x:c r="K1219" s="33" t="str">
        <x:v>未設定（当該都道府県）</x:v>
      </x:c>
      <x:c r="L1219" s="33" t="str">
        <x:v>https://www.mlit.go.jp/report/press/content/001981942.pdf</x:v>
      </x:c>
      <x:c r="M1219" s="33" t="str">
        <x:v>https://www.mlit.go.jp/report/press/content/001864366.pdf</x:v>
      </x:c>
    </x:row>
    <x:row r="1220">
      <x:c r="A1220" s="32" t="n">
        <x:v>46082</x:v>
      </x:c>
      <x:c r="B1220" s="33" t="str">
        <x:v>中部</x:v>
      </x:c>
      <x:c r="C1220" s="34" t="n">
        <x:v>24</x:v>
      </x:c>
      <x:c r="D1220" s="33" t="str">
        <x:v>三重県</x:v>
      </x:c>
      <x:c r="E1220" s="34" t="n">
        <x:v>46</x:v>
      </x:c>
      <x:c r="F1220" s="33" t="str">
        <x:v>ダクト工</x:v>
      </x:c>
      <x:c r="G1220" s="35" t="n">
        <x:v>28900</x:v>
      </x:c>
      <x:c r="H1220" s="35" t="n">
        <x:v>28000</x:v>
      </x:c>
      <x:c r="I1220" s="35" t="n">
        <x:f>IF(OR(G1220="",H1220=""),"",G1220-H1220)</x:f>
        <x:v>900</x:v>
      </x:c>
      <x:c r="J1220" s="36" t="n">
        <x:f>IF(OR(G1220="",H1220="",H1220=0),"",G1220/H1220-1)</x:f>
        <x:v>0.03214285714285725</x:v>
      </x:c>
      <x:c r="K1220" s="33" t="str">
        <x:v>設定あり</x:v>
      </x:c>
      <x:c r="L1220" s="33" t="str">
        <x:v>https://www.mlit.go.jp/report/press/content/001981942.pdf</x:v>
      </x:c>
      <x:c r="M1220" s="33" t="str">
        <x:v>https://www.mlit.go.jp/report/press/content/001864366.pdf</x:v>
      </x:c>
    </x:row>
    <x:row r="1221">
      <x:c r="A1221" s="32" t="n">
        <x:v>46082</x:v>
      </x:c>
      <x:c r="B1221" s="33" t="str">
        <x:v>中部</x:v>
      </x:c>
      <x:c r="C1221" s="34" t="n">
        <x:v>24</x:v>
      </x:c>
      <x:c r="D1221" s="33" t="str">
        <x:v>三重県</x:v>
      </x:c>
      <x:c r="E1221" s="34" t="n">
        <x:v>47</x:v>
      </x:c>
      <x:c r="F1221" s="33" t="str">
        <x:v>保温工</x:v>
      </x:c>
      <x:c r="G1221" s="35" t="n">
        <x:v>32200</x:v>
      </x:c>
      <x:c r="H1221" s="35" t="n">
        <x:v>29700</x:v>
      </x:c>
      <x:c r="I1221" s="35" t="n">
        <x:f>IF(OR(G1221="",H1221=""),"",G1221-H1221)</x:f>
        <x:v>2500</x:v>
      </x:c>
      <x:c r="J1221" s="36" t="n">
        <x:f>IF(OR(G1221="",H1221="",H1221=0),"",G1221/H1221-1)</x:f>
        <x:v>0.08417508417508412</x:v>
      </x:c>
      <x:c r="K1221" s="33" t="str">
        <x:v>設定あり</x:v>
      </x:c>
      <x:c r="L1221" s="33" t="str">
        <x:v>https://www.mlit.go.jp/report/press/content/001981942.pdf</x:v>
      </x:c>
      <x:c r="M1221" s="33" t="str">
        <x:v>https://www.mlit.go.jp/report/press/content/001864366.pdf</x:v>
      </x:c>
    </x:row>
    <x:row r="1222">
      <x:c r="A1222" s="32" t="n">
        <x:v>46082</x:v>
      </x:c>
      <x:c r="B1222" s="33" t="str">
        <x:v>中部</x:v>
      </x:c>
      <x:c r="C1222" s="34" t="n">
        <x:v>24</x:v>
      </x:c>
      <x:c r="D1222" s="33" t="str">
        <x:v>三重県</x:v>
      </x:c>
      <x:c r="E1222" s="34" t="n">
        <x:v>48</x:v>
      </x:c>
      <x:c r="F1222" s="33" t="str">
        <x:v>建築ブロック工</x:v>
      </x:c>
      <x:c r="G1222" s="35"/>
      <x:c r="H1222" s="35"/>
      <x:c r="I1222" s="35" t="str">
        <x:f>IF(OR(G1222="",H1222=""),"",G1222-H1222)</x:f>
      </x:c>
      <x:c r="J1222" s="36" t="str">
        <x:f>IF(OR(G1222="",H1222="",H1222=0),"",G1222/H1222-1)</x:f>
      </x:c>
      <x:c r="K1222" s="33" t="str">
        <x:v>未設定（全国・有効標本数不足）</x:v>
      </x:c>
      <x:c r="L1222" s="33" t="str">
        <x:v>https://www.mlit.go.jp/report/press/content/001981942.pdf</x:v>
      </x:c>
      <x:c r="M1222" s="33" t="str">
        <x:v>https://www.mlit.go.jp/report/press/content/001864366.pdf</x:v>
      </x:c>
    </x:row>
    <x:row r="1223">
      <x:c r="A1223" s="32" t="n">
        <x:v>46082</x:v>
      </x:c>
      <x:c r="B1223" s="33" t="str">
        <x:v>中部</x:v>
      </x:c>
      <x:c r="C1223" s="34" t="n">
        <x:v>24</x:v>
      </x:c>
      <x:c r="D1223" s="33" t="str">
        <x:v>三重県</x:v>
      </x:c>
      <x:c r="E1223" s="34" t="n">
        <x:v>49</x:v>
      </x:c>
      <x:c r="F1223" s="33" t="str">
        <x:v>設備機械工</x:v>
      </x:c>
      <x:c r="G1223" s="35" t="n">
        <x:v>32200</x:v>
      </x:c>
      <x:c r="H1223" s="35" t="n">
        <x:v>30400</x:v>
      </x:c>
      <x:c r="I1223" s="35" t="n">
        <x:f>IF(OR(G1223="",H1223=""),"",G1223-H1223)</x:f>
        <x:v>1800</x:v>
      </x:c>
      <x:c r="J1223" s="36" t="n">
        <x:f>IF(OR(G1223="",H1223="",H1223=0),"",G1223/H1223-1)</x:f>
        <x:v>0.05921052631578938</x:v>
      </x:c>
      <x:c r="K1223" s="33" t="str">
        <x:v>設定あり</x:v>
      </x:c>
      <x:c r="L1223" s="33" t="str">
        <x:v>https://www.mlit.go.jp/report/press/content/001981942.pdf</x:v>
      </x:c>
      <x:c r="M1223" s="33" t="str">
        <x:v>https://www.mlit.go.jp/report/press/content/001864366.pdf</x:v>
      </x:c>
    </x:row>
    <x:row r="1224">
      <x:c r="A1224" s="32" t="n">
        <x:v>46082</x:v>
      </x:c>
      <x:c r="B1224" s="33" t="str">
        <x:v>中部</x:v>
      </x:c>
      <x:c r="C1224" s="34" t="n">
        <x:v>24</x:v>
      </x:c>
      <x:c r="D1224" s="33" t="str">
        <x:v>三重県</x:v>
      </x:c>
      <x:c r="E1224" s="34" t="n">
        <x:v>50</x:v>
      </x:c>
      <x:c r="F1224" s="33" t="str">
        <x:v>交通誘導警備員A</x:v>
      </x:c>
      <x:c r="G1224" s="35" t="n">
        <x:v>21400</x:v>
      </x:c>
      <x:c r="H1224" s="35" t="n">
        <x:v>19700</x:v>
      </x:c>
      <x:c r="I1224" s="35" t="n">
        <x:f>IF(OR(G1224="",H1224=""),"",G1224-H1224)</x:f>
        <x:v>1700</x:v>
      </x:c>
      <x:c r="J1224" s="36" t="n">
        <x:f>IF(OR(G1224="",H1224="",H1224=0),"",G1224/H1224-1)</x:f>
        <x:v>0.08629441624365475</x:v>
      </x:c>
      <x:c r="K1224" s="33" t="str">
        <x:v>設定あり</x:v>
      </x:c>
      <x:c r="L1224" s="33" t="str">
        <x:v>https://www.mlit.go.jp/report/press/content/001981942.pdf</x:v>
      </x:c>
      <x:c r="M1224" s="33" t="str">
        <x:v>https://www.mlit.go.jp/report/press/content/001864366.pdf</x:v>
      </x:c>
    </x:row>
    <x:row r="1225">
      <x:c r="A1225" s="32" t="n">
        <x:v>46082</x:v>
      </x:c>
      <x:c r="B1225" s="33" t="str">
        <x:v>中部</x:v>
      </x:c>
      <x:c r="C1225" s="34" t="n">
        <x:v>24</x:v>
      </x:c>
      <x:c r="D1225" s="33" t="str">
        <x:v>三重県</x:v>
      </x:c>
      <x:c r="E1225" s="34" t="n">
        <x:v>51</x:v>
      </x:c>
      <x:c r="F1225" s="33" t="str">
        <x:v>交通誘導警備員B</x:v>
      </x:c>
      <x:c r="G1225" s="35" t="n">
        <x:v>17200</x:v>
      </x:c>
      <x:c r="H1225" s="35" t="n">
        <x:v>16300</x:v>
      </x:c>
      <x:c r="I1225" s="35" t="n">
        <x:f>IF(OR(G1225="",H1225=""),"",G1225-H1225)</x:f>
        <x:v>900</x:v>
      </x:c>
      <x:c r="J1225" s="36" t="n">
        <x:f>IF(OR(G1225="",H1225="",H1225=0),"",G1225/H1225-1)</x:f>
        <x:v>0.05521472392638027</x:v>
      </x:c>
      <x:c r="K1225" s="33" t="str">
        <x:v>設定あり</x:v>
      </x:c>
      <x:c r="L1225" s="33" t="str">
        <x:v>https://www.mlit.go.jp/report/press/content/001981942.pdf</x:v>
      </x:c>
      <x:c r="M1225" s="33" t="str">
        <x:v>https://www.mlit.go.jp/report/press/content/001864366.pdf</x:v>
      </x:c>
    </x:row>
    <x:row r="1226">
      <x:c r="A1226" s="32" t="n">
        <x:v>46082</x:v>
      </x:c>
      <x:c r="B1226" s="33" t="str">
        <x:v>近畿</x:v>
      </x:c>
      <x:c r="C1226" s="34" t="n">
        <x:v>25</x:v>
      </x:c>
      <x:c r="D1226" s="33" t="str">
        <x:v>滋賀県</x:v>
      </x:c>
      <x:c r="E1226" s="34" t="n">
        <x:v>1</x:v>
      </x:c>
      <x:c r="F1226" s="33" t="str">
        <x:v>特殊作業員</x:v>
      </x:c>
      <x:c r="G1226" s="35" t="n">
        <x:v>26700</x:v>
      </x:c>
      <x:c r="H1226" s="35" t="n">
        <x:v>26300</x:v>
      </x:c>
      <x:c r="I1226" s="35" t="n">
        <x:f>IF(OR(G1226="",H1226=""),"",G1226-H1226)</x:f>
        <x:v>400</x:v>
      </x:c>
      <x:c r="J1226" s="36" t="n">
        <x:f>IF(OR(G1226="",H1226="",H1226=0),"",G1226/H1226-1)</x:f>
        <x:v>0.015209125475285079</x:v>
      </x:c>
      <x:c r="K1226" s="33" t="str">
        <x:v>設定あり</x:v>
      </x:c>
      <x:c r="L1226" s="33" t="str">
        <x:v>https://www.mlit.go.jp/report/press/content/001981942.pdf</x:v>
      </x:c>
      <x:c r="M1226" s="33" t="str">
        <x:v>https://www.mlit.go.jp/report/press/content/001864366.pdf</x:v>
      </x:c>
    </x:row>
    <x:row r="1227">
      <x:c r="A1227" s="32" t="n">
        <x:v>46082</x:v>
      </x:c>
      <x:c r="B1227" s="33" t="str">
        <x:v>近畿</x:v>
      </x:c>
      <x:c r="C1227" s="34" t="n">
        <x:v>25</x:v>
      </x:c>
      <x:c r="D1227" s="33" t="str">
        <x:v>滋賀県</x:v>
      </x:c>
      <x:c r="E1227" s="34" t="n">
        <x:v>2</x:v>
      </x:c>
      <x:c r="F1227" s="33" t="str">
        <x:v>普通作業員</x:v>
      </x:c>
      <x:c r="G1227" s="35" t="n">
        <x:v>23300</x:v>
      </x:c>
      <x:c r="H1227" s="35" t="n">
        <x:v>22700</x:v>
      </x:c>
      <x:c r="I1227" s="35" t="n">
        <x:f>IF(OR(G1227="",H1227=""),"",G1227-H1227)</x:f>
        <x:v>600</x:v>
      </x:c>
      <x:c r="J1227" s="36" t="n">
        <x:f>IF(OR(G1227="",H1227="",H1227=0),"",G1227/H1227-1)</x:f>
        <x:v>0.026431718061673992</x:v>
      </x:c>
      <x:c r="K1227" s="33" t="str">
        <x:v>設定あり</x:v>
      </x:c>
      <x:c r="L1227" s="33" t="str">
        <x:v>https://www.mlit.go.jp/report/press/content/001981942.pdf</x:v>
      </x:c>
      <x:c r="M1227" s="33" t="str">
        <x:v>https://www.mlit.go.jp/report/press/content/001864366.pdf</x:v>
      </x:c>
    </x:row>
    <x:row r="1228">
      <x:c r="A1228" s="32" t="n">
        <x:v>46082</x:v>
      </x:c>
      <x:c r="B1228" s="33" t="str">
        <x:v>近畿</x:v>
      </x:c>
      <x:c r="C1228" s="34" t="n">
        <x:v>25</x:v>
      </x:c>
      <x:c r="D1228" s="33" t="str">
        <x:v>滋賀県</x:v>
      </x:c>
      <x:c r="E1228" s="34" t="n">
        <x:v>3</x:v>
      </x:c>
      <x:c r="F1228" s="33" t="str">
        <x:v>軽作業員</x:v>
      </x:c>
      <x:c r="G1228" s="35" t="n">
        <x:v>17700</x:v>
      </x:c>
      <x:c r="H1228" s="35" t="n">
        <x:v>17400</x:v>
      </x:c>
      <x:c r="I1228" s="35" t="n">
        <x:f>IF(OR(G1228="",H1228=""),"",G1228-H1228)</x:f>
        <x:v>300</x:v>
      </x:c>
      <x:c r="J1228" s="36" t="n">
        <x:f>IF(OR(G1228="",H1228="",H1228=0),"",G1228/H1228-1)</x:f>
        <x:v>0.01724137931034475</x:v>
      </x:c>
      <x:c r="K1228" s="33" t="str">
        <x:v>設定あり</x:v>
      </x:c>
      <x:c r="L1228" s="33" t="str">
        <x:v>https://www.mlit.go.jp/report/press/content/001981942.pdf</x:v>
      </x:c>
      <x:c r="M1228" s="33" t="str">
        <x:v>https://www.mlit.go.jp/report/press/content/001864366.pdf</x:v>
      </x:c>
    </x:row>
    <x:row r="1229">
      <x:c r="A1229" s="32" t="n">
        <x:v>46082</x:v>
      </x:c>
      <x:c r="B1229" s="33" t="str">
        <x:v>近畿</x:v>
      </x:c>
      <x:c r="C1229" s="34" t="n">
        <x:v>25</x:v>
      </x:c>
      <x:c r="D1229" s="33" t="str">
        <x:v>滋賀県</x:v>
      </x:c>
      <x:c r="E1229" s="34" t="n">
        <x:v>4</x:v>
      </x:c>
      <x:c r="F1229" s="33" t="str">
        <x:v>造園工</x:v>
      </x:c>
      <x:c r="G1229" s="35" t="n">
        <x:v>28100</x:v>
      </x:c>
      <x:c r="H1229" s="35" t="n">
        <x:v>26400</x:v>
      </x:c>
      <x:c r="I1229" s="35" t="n">
        <x:f>IF(OR(G1229="",H1229=""),"",G1229-H1229)</x:f>
        <x:v>1700</x:v>
      </x:c>
      <x:c r="J1229" s="36" t="n">
        <x:f>IF(OR(G1229="",H1229="",H1229=0),"",G1229/H1229-1)</x:f>
        <x:v>0.06439393939393945</x:v>
      </x:c>
      <x:c r="K1229" s="33" t="str">
        <x:v>設定あり</x:v>
      </x:c>
      <x:c r="L1229" s="33" t="str">
        <x:v>https://www.mlit.go.jp/report/press/content/001981942.pdf</x:v>
      </x:c>
      <x:c r="M1229" s="33" t="str">
        <x:v>https://www.mlit.go.jp/report/press/content/001864366.pdf</x:v>
      </x:c>
    </x:row>
    <x:row r="1230">
      <x:c r="A1230" s="32" t="n">
        <x:v>46082</x:v>
      </x:c>
      <x:c r="B1230" s="33" t="str">
        <x:v>近畿</x:v>
      </x:c>
      <x:c r="C1230" s="34" t="n">
        <x:v>25</x:v>
      </x:c>
      <x:c r="D1230" s="33" t="str">
        <x:v>滋賀県</x:v>
      </x:c>
      <x:c r="E1230" s="34" t="n">
        <x:v>5</x:v>
      </x:c>
      <x:c r="F1230" s="33" t="str">
        <x:v>法面工</x:v>
      </x:c>
      <x:c r="G1230" s="35" t="n">
        <x:v>30600</x:v>
      </x:c>
      <x:c r="H1230" s="35" t="n">
        <x:v>30400</x:v>
      </x:c>
      <x:c r="I1230" s="35" t="n">
        <x:f>IF(OR(G1230="",H1230=""),"",G1230-H1230)</x:f>
        <x:v>200</x:v>
      </x:c>
      <x:c r="J1230" s="36" t="n">
        <x:f>IF(OR(G1230="",H1230="",H1230=0),"",G1230/H1230-1)</x:f>
        <x:v>0.006578947368421018</x:v>
      </x:c>
      <x:c r="K1230" s="33" t="str">
        <x:v>設定あり</x:v>
      </x:c>
      <x:c r="L1230" s="33" t="str">
        <x:v>https://www.mlit.go.jp/report/press/content/001981942.pdf</x:v>
      </x:c>
      <x:c r="M1230" s="33" t="str">
        <x:v>https://www.mlit.go.jp/report/press/content/001864366.pdf</x:v>
      </x:c>
    </x:row>
    <x:row r="1231">
      <x:c r="A1231" s="32" t="n">
        <x:v>46082</x:v>
      </x:c>
      <x:c r="B1231" s="33" t="str">
        <x:v>近畿</x:v>
      </x:c>
      <x:c r="C1231" s="34" t="n">
        <x:v>25</x:v>
      </x:c>
      <x:c r="D1231" s="33" t="str">
        <x:v>滋賀県</x:v>
      </x:c>
      <x:c r="E1231" s="34" t="n">
        <x:v>6</x:v>
      </x:c>
      <x:c r="F1231" s="33" t="str">
        <x:v>とび工</x:v>
      </x:c>
      <x:c r="G1231" s="35" t="n">
        <x:v>28300</x:v>
      </x:c>
      <x:c r="H1231" s="35" t="n">
        <x:v>28000</x:v>
      </x:c>
      <x:c r="I1231" s="35" t="n">
        <x:f>IF(OR(G1231="",H1231=""),"",G1231-H1231)</x:f>
        <x:v>300</x:v>
      </x:c>
      <x:c r="J1231" s="36" t="n">
        <x:f>IF(OR(G1231="",H1231="",H1231=0),"",G1231/H1231-1)</x:f>
        <x:v>0.010714285714285676</x:v>
      </x:c>
      <x:c r="K1231" s="33" t="str">
        <x:v>設定あり</x:v>
      </x:c>
      <x:c r="L1231" s="33" t="str">
        <x:v>https://www.mlit.go.jp/report/press/content/001981942.pdf</x:v>
      </x:c>
      <x:c r="M1231" s="33" t="str">
        <x:v>https://www.mlit.go.jp/report/press/content/001864366.pdf</x:v>
      </x:c>
    </x:row>
    <x:row r="1232">
      <x:c r="A1232" s="32" t="n">
        <x:v>46082</x:v>
      </x:c>
      <x:c r="B1232" s="33" t="str">
        <x:v>近畿</x:v>
      </x:c>
      <x:c r="C1232" s="34" t="n">
        <x:v>25</x:v>
      </x:c>
      <x:c r="D1232" s="33" t="str">
        <x:v>滋賀県</x:v>
      </x:c>
      <x:c r="E1232" s="34" t="n">
        <x:v>7</x:v>
      </x:c>
      <x:c r="F1232" s="33" t="str">
        <x:v>石工</x:v>
      </x:c>
      <x:c r="G1232" s="35"/>
      <x:c r="H1232" s="35"/>
      <x:c r="I1232" s="35" t="str">
        <x:f>IF(OR(G1232="",H1232=""),"",G1232-H1232)</x:f>
      </x:c>
      <x:c r="J1232" s="36" t="str">
        <x:f>IF(OR(G1232="",H1232="",H1232=0),"",G1232/H1232-1)</x:f>
      </x:c>
      <x:c r="K1232" s="33" t="str">
        <x:v>未設定（当該都道府県）</x:v>
      </x:c>
      <x:c r="L1232" s="33" t="str">
        <x:v>https://www.mlit.go.jp/report/press/content/001981942.pdf</x:v>
      </x:c>
      <x:c r="M1232" s="33" t="str">
        <x:v>https://www.mlit.go.jp/report/press/content/001864366.pdf</x:v>
      </x:c>
    </x:row>
    <x:row r="1233">
      <x:c r="A1233" s="32" t="n">
        <x:v>46082</x:v>
      </x:c>
      <x:c r="B1233" s="33" t="str">
        <x:v>近畿</x:v>
      </x:c>
      <x:c r="C1233" s="34" t="n">
        <x:v>25</x:v>
      </x:c>
      <x:c r="D1233" s="33" t="str">
        <x:v>滋賀県</x:v>
      </x:c>
      <x:c r="E1233" s="34" t="n">
        <x:v>8</x:v>
      </x:c>
      <x:c r="F1233" s="33" t="str">
        <x:v>ブロック工</x:v>
      </x:c>
      <x:c r="G1233" s="35"/>
      <x:c r="H1233" s="35" t="n">
        <x:v>31100</x:v>
      </x:c>
      <x:c r="I1233" s="35" t="str">
        <x:f>IF(OR(G1233="",H1233=""),"",G1233-H1233)</x:f>
      </x:c>
      <x:c r="J1233" s="36" t="str">
        <x:f>IF(OR(G1233="",H1233="",H1233=0),"",G1233/H1233-1)</x:f>
      </x:c>
      <x:c r="K1233" s="33" t="str">
        <x:v>未設定（当該都道府県）</x:v>
      </x:c>
      <x:c r="L1233" s="33" t="str">
        <x:v>https://www.mlit.go.jp/report/press/content/001981942.pdf</x:v>
      </x:c>
      <x:c r="M1233" s="33" t="str">
        <x:v>https://www.mlit.go.jp/report/press/content/001864366.pdf</x:v>
      </x:c>
    </x:row>
    <x:row r="1234">
      <x:c r="A1234" s="32" t="n">
        <x:v>46082</x:v>
      </x:c>
      <x:c r="B1234" s="33" t="str">
        <x:v>近畿</x:v>
      </x:c>
      <x:c r="C1234" s="34" t="n">
        <x:v>25</x:v>
      </x:c>
      <x:c r="D1234" s="33" t="str">
        <x:v>滋賀県</x:v>
      </x:c>
      <x:c r="E1234" s="34" t="n">
        <x:v>9</x:v>
      </x:c>
      <x:c r="F1234" s="33" t="str">
        <x:v>電工</x:v>
      </x:c>
      <x:c r="G1234" s="35" t="n">
        <x:v>27700</x:v>
      </x:c>
      <x:c r="H1234" s="35" t="n">
        <x:v>26100</x:v>
      </x:c>
      <x:c r="I1234" s="35" t="n">
        <x:f>IF(OR(G1234="",H1234=""),"",G1234-H1234)</x:f>
        <x:v>1600</x:v>
      </x:c>
      <x:c r="J1234" s="36" t="n">
        <x:f>IF(OR(G1234="",H1234="",H1234=0),"",G1234/H1234-1)</x:f>
        <x:v>0.06130268199233724</x:v>
      </x:c>
      <x:c r="K1234" s="33" t="str">
        <x:v>設定あり</x:v>
      </x:c>
      <x:c r="L1234" s="33" t="str">
        <x:v>https://www.mlit.go.jp/report/press/content/001981942.pdf</x:v>
      </x:c>
      <x:c r="M1234" s="33" t="str">
        <x:v>https://www.mlit.go.jp/report/press/content/001864366.pdf</x:v>
      </x:c>
    </x:row>
    <x:row r="1235">
      <x:c r="A1235" s="32" t="n">
        <x:v>46082</x:v>
      </x:c>
      <x:c r="B1235" s="33" t="str">
        <x:v>近畿</x:v>
      </x:c>
      <x:c r="C1235" s="34" t="n">
        <x:v>25</x:v>
      </x:c>
      <x:c r="D1235" s="33" t="str">
        <x:v>滋賀県</x:v>
      </x:c>
      <x:c r="E1235" s="34" t="n">
        <x:v>10</x:v>
      </x:c>
      <x:c r="F1235" s="33" t="str">
        <x:v>鉄筋工</x:v>
      </x:c>
      <x:c r="G1235" s="35" t="n">
        <x:v>29500</x:v>
      </x:c>
      <x:c r="H1235" s="35" t="n">
        <x:v>29200</x:v>
      </x:c>
      <x:c r="I1235" s="35" t="n">
        <x:f>IF(OR(G1235="",H1235=""),"",G1235-H1235)</x:f>
        <x:v>300</x:v>
      </x:c>
      <x:c r="J1235" s="36" t="n">
        <x:f>IF(OR(G1235="",H1235="",H1235=0),"",G1235/H1235-1)</x:f>
        <x:v>0.010273972602739656</x:v>
      </x:c>
      <x:c r="K1235" s="33" t="str">
        <x:v>設定あり</x:v>
      </x:c>
      <x:c r="L1235" s="33" t="str">
        <x:v>https://www.mlit.go.jp/report/press/content/001981942.pdf</x:v>
      </x:c>
      <x:c r="M1235" s="33" t="str">
        <x:v>https://www.mlit.go.jp/report/press/content/001864366.pdf</x:v>
      </x:c>
    </x:row>
    <x:row r="1236">
      <x:c r="A1236" s="32" t="n">
        <x:v>46082</x:v>
      </x:c>
      <x:c r="B1236" s="33" t="str">
        <x:v>近畿</x:v>
      </x:c>
      <x:c r="C1236" s="34" t="n">
        <x:v>25</x:v>
      </x:c>
      <x:c r="D1236" s="33" t="str">
        <x:v>滋賀県</x:v>
      </x:c>
      <x:c r="E1236" s="34" t="n">
        <x:v>11</x:v>
      </x:c>
      <x:c r="F1236" s="33" t="str">
        <x:v>鉄骨工</x:v>
      </x:c>
      <x:c r="G1236" s="35" t="n">
        <x:v>26700</x:v>
      </x:c>
      <x:c r="H1236" s="35" t="n">
        <x:v>26400</x:v>
      </x:c>
      <x:c r="I1236" s="35" t="n">
        <x:f>IF(OR(G1236="",H1236=""),"",G1236-H1236)</x:f>
        <x:v>300</x:v>
      </x:c>
      <x:c r="J1236" s="36" t="n">
        <x:f>IF(OR(G1236="",H1236="",H1236=0),"",G1236/H1236-1)</x:f>
        <x:v>0.011363636363636465</x:v>
      </x:c>
      <x:c r="K1236" s="33" t="str">
        <x:v>設定あり</x:v>
      </x:c>
      <x:c r="L1236" s="33" t="str">
        <x:v>https://www.mlit.go.jp/report/press/content/001981942.pdf</x:v>
      </x:c>
      <x:c r="M1236" s="33" t="str">
        <x:v>https://www.mlit.go.jp/report/press/content/001864366.pdf</x:v>
      </x:c>
    </x:row>
    <x:row r="1237">
      <x:c r="A1237" s="32" t="n">
        <x:v>46082</x:v>
      </x:c>
      <x:c r="B1237" s="33" t="str">
        <x:v>近畿</x:v>
      </x:c>
      <x:c r="C1237" s="34" t="n">
        <x:v>25</x:v>
      </x:c>
      <x:c r="D1237" s="33" t="str">
        <x:v>滋賀県</x:v>
      </x:c>
      <x:c r="E1237" s="34" t="n">
        <x:v>12</x:v>
      </x:c>
      <x:c r="F1237" s="33" t="str">
        <x:v>塗装工</x:v>
      </x:c>
      <x:c r="G1237" s="35" t="n">
        <x:v>30400</x:v>
      </x:c>
      <x:c r="H1237" s="35" t="n">
        <x:v>28700</x:v>
      </x:c>
      <x:c r="I1237" s="35" t="n">
        <x:f>IF(OR(G1237="",H1237=""),"",G1237-H1237)</x:f>
        <x:v>1700</x:v>
      </x:c>
      <x:c r="J1237" s="36" t="n">
        <x:f>IF(OR(G1237="",H1237="",H1237=0),"",G1237/H1237-1)</x:f>
        <x:v>0.059233449477351874</x:v>
      </x:c>
      <x:c r="K1237" s="33" t="str">
        <x:v>設定あり</x:v>
      </x:c>
      <x:c r="L1237" s="33" t="str">
        <x:v>https://www.mlit.go.jp/report/press/content/001981942.pdf</x:v>
      </x:c>
      <x:c r="M1237" s="33" t="str">
        <x:v>https://www.mlit.go.jp/report/press/content/001864366.pdf</x:v>
      </x:c>
    </x:row>
    <x:row r="1238">
      <x:c r="A1238" s="32" t="n">
        <x:v>46082</x:v>
      </x:c>
      <x:c r="B1238" s="33" t="str">
        <x:v>近畿</x:v>
      </x:c>
      <x:c r="C1238" s="34" t="n">
        <x:v>25</x:v>
      </x:c>
      <x:c r="D1238" s="33" t="str">
        <x:v>滋賀県</x:v>
      </x:c>
      <x:c r="E1238" s="34" t="n">
        <x:v>13</x:v>
      </x:c>
      <x:c r="F1238" s="33" t="str">
        <x:v>溶接工</x:v>
      </x:c>
      <x:c r="G1238" s="35" t="n">
        <x:v>33200</x:v>
      </x:c>
      <x:c r="H1238" s="35" t="n">
        <x:v>32900</x:v>
      </x:c>
      <x:c r="I1238" s="35" t="n">
        <x:f>IF(OR(G1238="",H1238=""),"",G1238-H1238)</x:f>
        <x:v>300</x:v>
      </x:c>
      <x:c r="J1238" s="36" t="n">
        <x:f>IF(OR(G1238="",H1238="",H1238=0),"",G1238/H1238-1)</x:f>
        <x:v>0.00911854103343468</x:v>
      </x:c>
      <x:c r="K1238" s="33" t="str">
        <x:v>設定あり</x:v>
      </x:c>
      <x:c r="L1238" s="33" t="str">
        <x:v>https://www.mlit.go.jp/report/press/content/001981942.pdf</x:v>
      </x:c>
      <x:c r="M1238" s="33" t="str">
        <x:v>https://www.mlit.go.jp/report/press/content/001864366.pdf</x:v>
      </x:c>
    </x:row>
    <x:row r="1239">
      <x:c r="A1239" s="32" t="n">
        <x:v>46082</x:v>
      </x:c>
      <x:c r="B1239" s="33" t="str">
        <x:v>近畿</x:v>
      </x:c>
      <x:c r="C1239" s="34" t="n">
        <x:v>25</x:v>
      </x:c>
      <x:c r="D1239" s="33" t="str">
        <x:v>滋賀県</x:v>
      </x:c>
      <x:c r="E1239" s="34" t="n">
        <x:v>14</x:v>
      </x:c>
      <x:c r="F1239" s="33" t="str">
        <x:v>運転手（特殊）</x:v>
      </x:c>
      <x:c r="G1239" s="35" t="n">
        <x:v>27400</x:v>
      </x:c>
      <x:c r="H1239" s="35" t="n">
        <x:v>26800</x:v>
      </x:c>
      <x:c r="I1239" s="35" t="n">
        <x:f>IF(OR(G1239="",H1239=""),"",G1239-H1239)</x:f>
        <x:v>600</x:v>
      </x:c>
      <x:c r="J1239" s="36" t="n">
        <x:f>IF(OR(G1239="",H1239="",H1239=0),"",G1239/H1239-1)</x:f>
        <x:v>0.02238805970149249</x:v>
      </x:c>
      <x:c r="K1239" s="33" t="str">
        <x:v>設定あり</x:v>
      </x:c>
      <x:c r="L1239" s="33" t="str">
        <x:v>https://www.mlit.go.jp/report/press/content/001981942.pdf</x:v>
      </x:c>
      <x:c r="M1239" s="33" t="str">
        <x:v>https://www.mlit.go.jp/report/press/content/001864366.pdf</x:v>
      </x:c>
    </x:row>
    <x:row r="1240">
      <x:c r="A1240" s="32" t="n">
        <x:v>46082</x:v>
      </x:c>
      <x:c r="B1240" s="33" t="str">
        <x:v>近畿</x:v>
      </x:c>
      <x:c r="C1240" s="34" t="n">
        <x:v>25</x:v>
      </x:c>
      <x:c r="D1240" s="33" t="str">
        <x:v>滋賀県</x:v>
      </x:c>
      <x:c r="E1240" s="34" t="n">
        <x:v>15</x:v>
      </x:c>
      <x:c r="F1240" s="33" t="str">
        <x:v>運転手（一般）</x:v>
      </x:c>
      <x:c r="G1240" s="35" t="n">
        <x:v>24800</x:v>
      </x:c>
      <x:c r="H1240" s="35" t="n">
        <x:v>24400</x:v>
      </x:c>
      <x:c r="I1240" s="35" t="n">
        <x:f>IF(OR(G1240="",H1240=""),"",G1240-H1240)</x:f>
        <x:v>400</x:v>
      </x:c>
      <x:c r="J1240" s="36" t="n">
        <x:f>IF(OR(G1240="",H1240="",H1240=0),"",G1240/H1240-1)</x:f>
        <x:v>0.016393442622950838</x:v>
      </x:c>
      <x:c r="K1240" s="33" t="str">
        <x:v>設定あり</x:v>
      </x:c>
      <x:c r="L1240" s="33" t="str">
        <x:v>https://www.mlit.go.jp/report/press/content/001981942.pdf</x:v>
      </x:c>
      <x:c r="M1240" s="33" t="str">
        <x:v>https://www.mlit.go.jp/report/press/content/001864366.pdf</x:v>
      </x:c>
    </x:row>
    <x:row r="1241">
      <x:c r="A1241" s="32" t="n">
        <x:v>46082</x:v>
      </x:c>
      <x:c r="B1241" s="33" t="str">
        <x:v>近畿</x:v>
      </x:c>
      <x:c r="C1241" s="34" t="n">
        <x:v>25</x:v>
      </x:c>
      <x:c r="D1241" s="33" t="str">
        <x:v>滋賀県</x:v>
      </x:c>
      <x:c r="E1241" s="34" t="n">
        <x:v>16</x:v>
      </x:c>
      <x:c r="F1241" s="33" t="str">
        <x:v>潜かん工</x:v>
      </x:c>
      <x:c r="G1241" s="35" t="n">
        <x:v>37200</x:v>
      </x:c>
      <x:c r="H1241" s="35" t="n">
        <x:v>36900</x:v>
      </x:c>
      <x:c r="I1241" s="35" t="n">
        <x:f>IF(OR(G1241="",H1241=""),"",G1241-H1241)</x:f>
        <x:v>300</x:v>
      </x:c>
      <x:c r="J1241" s="36" t="n">
        <x:f>IF(OR(G1241="",H1241="",H1241=0),"",G1241/H1241-1)</x:f>
        <x:v>0.008130081300812941</x:v>
      </x:c>
      <x:c r="K1241" s="33" t="str">
        <x:v>設定あり</x:v>
      </x:c>
      <x:c r="L1241" s="33" t="str">
        <x:v>https://www.mlit.go.jp/report/press/content/001981942.pdf</x:v>
      </x:c>
      <x:c r="M1241" s="33" t="str">
        <x:v>https://www.mlit.go.jp/report/press/content/001864366.pdf</x:v>
      </x:c>
    </x:row>
    <x:row r="1242">
      <x:c r="A1242" s="32" t="n">
        <x:v>46082</x:v>
      </x:c>
      <x:c r="B1242" s="33" t="str">
        <x:v>近畿</x:v>
      </x:c>
      <x:c r="C1242" s="34" t="n">
        <x:v>25</x:v>
      </x:c>
      <x:c r="D1242" s="33" t="str">
        <x:v>滋賀県</x:v>
      </x:c>
      <x:c r="E1242" s="34" t="n">
        <x:v>17</x:v>
      </x:c>
      <x:c r="F1242" s="33" t="str">
        <x:v>潜かん世話役</x:v>
      </x:c>
      <x:c r="G1242" s="35" t="n">
        <x:v>46500</x:v>
      </x:c>
      <x:c r="H1242" s="35" t="n">
        <x:v>46000</x:v>
      </x:c>
      <x:c r="I1242" s="35" t="n">
        <x:f>IF(OR(G1242="",H1242=""),"",G1242-H1242)</x:f>
        <x:v>500</x:v>
      </x:c>
      <x:c r="J1242" s="36" t="n">
        <x:f>IF(OR(G1242="",H1242="",H1242=0),"",G1242/H1242-1)</x:f>
        <x:v>0.010869565217391353</x:v>
      </x:c>
      <x:c r="K1242" s="33" t="str">
        <x:v>設定あり</x:v>
      </x:c>
      <x:c r="L1242" s="33" t="str">
        <x:v>https://www.mlit.go.jp/report/press/content/001981942.pdf</x:v>
      </x:c>
      <x:c r="M1242" s="33" t="str">
        <x:v>https://www.mlit.go.jp/report/press/content/001864366.pdf</x:v>
      </x:c>
    </x:row>
    <x:row r="1243">
      <x:c r="A1243" s="32" t="n">
        <x:v>46082</x:v>
      </x:c>
      <x:c r="B1243" s="33" t="str">
        <x:v>近畿</x:v>
      </x:c>
      <x:c r="C1243" s="34" t="n">
        <x:v>25</x:v>
      </x:c>
      <x:c r="D1243" s="33" t="str">
        <x:v>滋賀県</x:v>
      </x:c>
      <x:c r="E1243" s="34" t="n">
        <x:v>18</x:v>
      </x:c>
      <x:c r="F1243" s="33" t="str">
        <x:v>さく岩工</x:v>
      </x:c>
      <x:c r="G1243" s="35" t="n">
        <x:v>30600</x:v>
      </x:c>
      <x:c r="H1243" s="35" t="n">
        <x:v>30300</x:v>
      </x:c>
      <x:c r="I1243" s="35" t="n">
        <x:f>IF(OR(G1243="",H1243=""),"",G1243-H1243)</x:f>
        <x:v>300</x:v>
      </x:c>
      <x:c r="J1243" s="36" t="n">
        <x:f>IF(OR(G1243="",H1243="",H1243=0),"",G1243/H1243-1)</x:f>
        <x:v>0.00990099009900991</x:v>
      </x:c>
      <x:c r="K1243" s="33" t="str">
        <x:v>設定あり</x:v>
      </x:c>
      <x:c r="L1243" s="33" t="str">
        <x:v>https://www.mlit.go.jp/report/press/content/001981942.pdf</x:v>
      </x:c>
      <x:c r="M1243" s="33" t="str">
        <x:v>https://www.mlit.go.jp/report/press/content/001864366.pdf</x:v>
      </x:c>
    </x:row>
    <x:row r="1244">
      <x:c r="A1244" s="32" t="n">
        <x:v>46082</x:v>
      </x:c>
      <x:c r="B1244" s="33" t="str">
        <x:v>近畿</x:v>
      </x:c>
      <x:c r="C1244" s="34" t="n">
        <x:v>25</x:v>
      </x:c>
      <x:c r="D1244" s="33" t="str">
        <x:v>滋賀県</x:v>
      </x:c>
      <x:c r="E1244" s="34" t="n">
        <x:v>19</x:v>
      </x:c>
      <x:c r="F1244" s="33" t="str">
        <x:v>トンネル特殊工</x:v>
      </x:c>
      <x:c r="G1244" s="35" t="n">
        <x:v>48200</x:v>
      </x:c>
      <x:c r="H1244" s="35" t="n">
        <x:v>47700</x:v>
      </x:c>
      <x:c r="I1244" s="35" t="n">
        <x:f>IF(OR(G1244="",H1244=""),"",G1244-H1244)</x:f>
        <x:v>500</x:v>
      </x:c>
      <x:c r="J1244" s="36" t="n">
        <x:f>IF(OR(G1244="",H1244="",H1244=0),"",G1244/H1244-1)</x:f>
        <x:v>0.01048218029350112</x:v>
      </x:c>
      <x:c r="K1244" s="33" t="str">
        <x:v>設定あり</x:v>
      </x:c>
      <x:c r="L1244" s="33" t="str">
        <x:v>https://www.mlit.go.jp/report/press/content/001981942.pdf</x:v>
      </x:c>
      <x:c r="M1244" s="33" t="str">
        <x:v>https://www.mlit.go.jp/report/press/content/001864366.pdf</x:v>
      </x:c>
    </x:row>
    <x:row r="1245">
      <x:c r="A1245" s="32" t="n">
        <x:v>46082</x:v>
      </x:c>
      <x:c r="B1245" s="33" t="str">
        <x:v>近畿</x:v>
      </x:c>
      <x:c r="C1245" s="34" t="n">
        <x:v>25</x:v>
      </x:c>
      <x:c r="D1245" s="33" t="str">
        <x:v>滋賀県</x:v>
      </x:c>
      <x:c r="E1245" s="34" t="n">
        <x:v>20</x:v>
      </x:c>
      <x:c r="F1245" s="33" t="str">
        <x:v>トンネル作業員</x:v>
      </x:c>
      <x:c r="G1245" s="35" t="n">
        <x:v>32600</x:v>
      </x:c>
      <x:c r="H1245" s="35" t="n">
        <x:v>32300</x:v>
      </x:c>
      <x:c r="I1245" s="35" t="n">
        <x:f>IF(OR(G1245="",H1245=""),"",G1245-H1245)</x:f>
        <x:v>300</x:v>
      </x:c>
      <x:c r="J1245" s="36" t="n">
        <x:f>IF(OR(G1245="",H1245="",H1245=0),"",G1245/H1245-1)</x:f>
        <x:v>0.009287925696594534</x:v>
      </x:c>
      <x:c r="K1245" s="33" t="str">
        <x:v>設定あり</x:v>
      </x:c>
      <x:c r="L1245" s="33" t="str">
        <x:v>https://www.mlit.go.jp/report/press/content/001981942.pdf</x:v>
      </x:c>
      <x:c r="M1245" s="33" t="str">
        <x:v>https://www.mlit.go.jp/report/press/content/001864366.pdf</x:v>
      </x:c>
    </x:row>
    <x:row r="1246">
      <x:c r="A1246" s="32" t="n">
        <x:v>46082</x:v>
      </x:c>
      <x:c r="B1246" s="33" t="str">
        <x:v>近畿</x:v>
      </x:c>
      <x:c r="C1246" s="34" t="n">
        <x:v>25</x:v>
      </x:c>
      <x:c r="D1246" s="33" t="str">
        <x:v>滋賀県</x:v>
      </x:c>
      <x:c r="E1246" s="34" t="n">
        <x:v>21</x:v>
      </x:c>
      <x:c r="F1246" s="33" t="str">
        <x:v>トンネル世話役</x:v>
      </x:c>
      <x:c r="G1246" s="35" t="n">
        <x:v>46500</x:v>
      </x:c>
      <x:c r="H1246" s="35" t="n">
        <x:v>46100</x:v>
      </x:c>
      <x:c r="I1246" s="35" t="n">
        <x:f>IF(OR(G1246="",H1246=""),"",G1246-H1246)</x:f>
        <x:v>400</x:v>
      </x:c>
      <x:c r="J1246" s="36" t="n">
        <x:f>IF(OR(G1246="",H1246="",H1246=0),"",G1246/H1246-1)</x:f>
        <x:v>0.008676789587852562</x:v>
      </x:c>
      <x:c r="K1246" s="33" t="str">
        <x:v>設定あり</x:v>
      </x:c>
      <x:c r="L1246" s="33" t="str">
        <x:v>https://www.mlit.go.jp/report/press/content/001981942.pdf</x:v>
      </x:c>
      <x:c r="M1246" s="33" t="str">
        <x:v>https://www.mlit.go.jp/report/press/content/001864366.pdf</x:v>
      </x:c>
    </x:row>
    <x:row r="1247">
      <x:c r="A1247" s="32" t="n">
        <x:v>46082</x:v>
      </x:c>
      <x:c r="B1247" s="33" t="str">
        <x:v>近畿</x:v>
      </x:c>
      <x:c r="C1247" s="34" t="n">
        <x:v>25</x:v>
      </x:c>
      <x:c r="D1247" s="33" t="str">
        <x:v>滋賀県</x:v>
      </x:c>
      <x:c r="E1247" s="34" t="n">
        <x:v>22</x:v>
      </x:c>
      <x:c r="F1247" s="33" t="str">
        <x:v>橋りょう特殊工</x:v>
      </x:c>
      <x:c r="G1247" s="35" t="n">
        <x:v>34400</x:v>
      </x:c>
      <x:c r="H1247" s="35" t="n">
        <x:v>34000</x:v>
      </x:c>
      <x:c r="I1247" s="35" t="n">
        <x:f>IF(OR(G1247="",H1247=""),"",G1247-H1247)</x:f>
        <x:v>400</x:v>
      </x:c>
      <x:c r="J1247" s="36" t="n">
        <x:f>IF(OR(G1247="",H1247="",H1247=0),"",G1247/H1247-1)</x:f>
        <x:v>0.0117647058823529</x:v>
      </x:c>
      <x:c r="K1247" s="33" t="str">
        <x:v>設定あり</x:v>
      </x:c>
      <x:c r="L1247" s="33" t="str">
        <x:v>https://www.mlit.go.jp/report/press/content/001981942.pdf</x:v>
      </x:c>
      <x:c r="M1247" s="33" t="str">
        <x:v>https://www.mlit.go.jp/report/press/content/001864366.pdf</x:v>
      </x:c>
    </x:row>
    <x:row r="1248">
      <x:c r="A1248" s="32" t="n">
        <x:v>46082</x:v>
      </x:c>
      <x:c r="B1248" s="33" t="str">
        <x:v>近畿</x:v>
      </x:c>
      <x:c r="C1248" s="34" t="n">
        <x:v>25</x:v>
      </x:c>
      <x:c r="D1248" s="33" t="str">
        <x:v>滋賀県</x:v>
      </x:c>
      <x:c r="E1248" s="34" t="n">
        <x:v>23</x:v>
      </x:c>
      <x:c r="F1248" s="33" t="str">
        <x:v>橋りょう塗装工</x:v>
      </x:c>
      <x:c r="G1248" s="35" t="n">
        <x:v>33900</x:v>
      </x:c>
      <x:c r="H1248" s="35" t="n">
        <x:v>33600</x:v>
      </x:c>
      <x:c r="I1248" s="35" t="n">
        <x:f>IF(OR(G1248="",H1248=""),"",G1248-H1248)</x:f>
        <x:v>300</x:v>
      </x:c>
      <x:c r="J1248" s="36" t="n">
        <x:f>IF(OR(G1248="",H1248="",H1248=0),"",G1248/H1248-1)</x:f>
        <x:v>0.008928571428571397</x:v>
      </x:c>
      <x:c r="K1248" s="33" t="str">
        <x:v>設定あり</x:v>
      </x:c>
      <x:c r="L1248" s="33" t="str">
        <x:v>https://www.mlit.go.jp/report/press/content/001981942.pdf</x:v>
      </x:c>
      <x:c r="M1248" s="33" t="str">
        <x:v>https://www.mlit.go.jp/report/press/content/001864366.pdf</x:v>
      </x:c>
    </x:row>
    <x:row r="1249">
      <x:c r="A1249" s="32" t="n">
        <x:v>46082</x:v>
      </x:c>
      <x:c r="B1249" s="33" t="str">
        <x:v>近畿</x:v>
      </x:c>
      <x:c r="C1249" s="34" t="n">
        <x:v>25</x:v>
      </x:c>
      <x:c r="D1249" s="33" t="str">
        <x:v>滋賀県</x:v>
      </x:c>
      <x:c r="E1249" s="34" t="n">
        <x:v>24</x:v>
      </x:c>
      <x:c r="F1249" s="33" t="str">
        <x:v>橋りょう世話役</x:v>
      </x:c>
      <x:c r="G1249" s="35" t="n">
        <x:v>44000</x:v>
      </x:c>
      <x:c r="H1249" s="35" t="n">
        <x:v>41500</x:v>
      </x:c>
      <x:c r="I1249" s="35" t="n">
        <x:f>IF(OR(G1249="",H1249=""),"",G1249-H1249)</x:f>
        <x:v>2500</x:v>
      </x:c>
      <x:c r="J1249" s="36" t="n">
        <x:f>IF(OR(G1249="",H1249="",H1249=0),"",G1249/H1249-1)</x:f>
        <x:v>0.06024096385542177</x:v>
      </x:c>
      <x:c r="K1249" s="33" t="str">
        <x:v>設定あり</x:v>
      </x:c>
      <x:c r="L1249" s="33" t="str">
        <x:v>https://www.mlit.go.jp/report/press/content/001981942.pdf</x:v>
      </x:c>
      <x:c r="M1249" s="33" t="str">
        <x:v>https://www.mlit.go.jp/report/press/content/001864366.pdf</x:v>
      </x:c>
    </x:row>
    <x:row r="1250">
      <x:c r="A1250" s="32" t="n">
        <x:v>46082</x:v>
      </x:c>
      <x:c r="B1250" s="33" t="str">
        <x:v>近畿</x:v>
      </x:c>
      <x:c r="C1250" s="34" t="n">
        <x:v>25</x:v>
      </x:c>
      <x:c r="D1250" s="33" t="str">
        <x:v>滋賀県</x:v>
      </x:c>
      <x:c r="E1250" s="34" t="n">
        <x:v>25</x:v>
      </x:c>
      <x:c r="F1250" s="33" t="str">
        <x:v>土木一般世話役</x:v>
      </x:c>
      <x:c r="G1250" s="35" t="n">
        <x:v>30100</x:v>
      </x:c>
      <x:c r="H1250" s="35" t="n">
        <x:v>29100</x:v>
      </x:c>
      <x:c r="I1250" s="35" t="n">
        <x:f>IF(OR(G1250="",H1250=""),"",G1250-H1250)</x:f>
        <x:v>1000</x:v>
      </x:c>
      <x:c r="J1250" s="36" t="n">
        <x:f>IF(OR(G1250="",H1250="",H1250=0),"",G1250/H1250-1)</x:f>
        <x:v>0.03436426116838498</x:v>
      </x:c>
      <x:c r="K1250" s="33" t="str">
        <x:v>設定あり</x:v>
      </x:c>
      <x:c r="L1250" s="33" t="str">
        <x:v>https://www.mlit.go.jp/report/press/content/001981942.pdf</x:v>
      </x:c>
      <x:c r="M1250" s="33" t="str">
        <x:v>https://www.mlit.go.jp/report/press/content/001864366.pdf</x:v>
      </x:c>
    </x:row>
    <x:row r="1251">
      <x:c r="A1251" s="32" t="n">
        <x:v>46082</x:v>
      </x:c>
      <x:c r="B1251" s="33" t="str">
        <x:v>近畿</x:v>
      </x:c>
      <x:c r="C1251" s="34" t="n">
        <x:v>25</x:v>
      </x:c>
      <x:c r="D1251" s="33" t="str">
        <x:v>滋賀県</x:v>
      </x:c>
      <x:c r="E1251" s="34" t="n">
        <x:v>26</x:v>
      </x:c>
      <x:c r="F1251" s="33" t="str">
        <x:v>高級船員</x:v>
      </x:c>
      <x:c r="G1251" s="35" t="n">
        <x:v>33200</x:v>
      </x:c>
      <x:c r="H1251" s="35" t="n">
        <x:v>31100</x:v>
      </x:c>
      <x:c r="I1251" s="35" t="n">
        <x:f>IF(OR(G1251="",H1251=""),"",G1251-H1251)</x:f>
        <x:v>2100</x:v>
      </x:c>
      <x:c r="J1251" s="36" t="n">
        <x:f>IF(OR(G1251="",H1251="",H1251=0),"",G1251/H1251-1)</x:f>
        <x:v>0.067524115755627</x:v>
      </x:c>
      <x:c r="K1251" s="33" t="str">
        <x:v>設定あり</x:v>
      </x:c>
      <x:c r="L1251" s="33" t="str">
        <x:v>https://www.mlit.go.jp/report/press/content/001981942.pdf</x:v>
      </x:c>
      <x:c r="M1251" s="33" t="str">
        <x:v>https://www.mlit.go.jp/report/press/content/001864366.pdf</x:v>
      </x:c>
    </x:row>
    <x:row r="1252">
      <x:c r="A1252" s="32" t="n">
        <x:v>46082</x:v>
      </x:c>
      <x:c r="B1252" s="33" t="str">
        <x:v>近畿</x:v>
      </x:c>
      <x:c r="C1252" s="34" t="n">
        <x:v>25</x:v>
      </x:c>
      <x:c r="D1252" s="33" t="str">
        <x:v>滋賀県</x:v>
      </x:c>
      <x:c r="E1252" s="34" t="n">
        <x:v>27</x:v>
      </x:c>
      <x:c r="F1252" s="33" t="str">
        <x:v>普通船員</x:v>
      </x:c>
      <x:c r="G1252" s="35" t="n">
        <x:v>28400</x:v>
      </x:c>
      <x:c r="H1252" s="35" t="n">
        <x:v>26500</x:v>
      </x:c>
      <x:c r="I1252" s="35" t="n">
        <x:f>IF(OR(G1252="",H1252=""),"",G1252-H1252)</x:f>
        <x:v>1900</x:v>
      </x:c>
      <x:c r="J1252" s="36" t="n">
        <x:f>IF(OR(G1252="",H1252="",H1252=0),"",G1252/H1252-1)</x:f>
        <x:v>0.07169811320754715</x:v>
      </x:c>
      <x:c r="K1252" s="33" t="str">
        <x:v>設定あり</x:v>
      </x:c>
      <x:c r="L1252" s="33" t="str">
        <x:v>https://www.mlit.go.jp/report/press/content/001981942.pdf</x:v>
      </x:c>
      <x:c r="M1252" s="33" t="str">
        <x:v>https://www.mlit.go.jp/report/press/content/001864366.pdf</x:v>
      </x:c>
    </x:row>
    <x:row r="1253">
      <x:c r="A1253" s="32" t="n">
        <x:v>46082</x:v>
      </x:c>
      <x:c r="B1253" s="33" t="str">
        <x:v>近畿</x:v>
      </x:c>
      <x:c r="C1253" s="34" t="n">
        <x:v>25</x:v>
      </x:c>
      <x:c r="D1253" s="33" t="str">
        <x:v>滋賀県</x:v>
      </x:c>
      <x:c r="E1253" s="34" t="n">
        <x:v>28</x:v>
      </x:c>
      <x:c r="F1253" s="33" t="str">
        <x:v>潜水士</x:v>
      </x:c>
      <x:c r="G1253" s="35" t="n">
        <x:v>42000</x:v>
      </x:c>
      <x:c r="H1253" s="35" t="n">
        <x:v>39600</x:v>
      </x:c>
      <x:c r="I1253" s="35" t="n">
        <x:f>IF(OR(G1253="",H1253=""),"",G1253-H1253)</x:f>
        <x:v>2400</x:v>
      </x:c>
      <x:c r="J1253" s="36" t="n">
        <x:f>IF(OR(G1253="",H1253="",H1253=0),"",G1253/H1253-1)</x:f>
        <x:v>0.06060606060606055</x:v>
      </x:c>
      <x:c r="K1253" s="33" t="str">
        <x:v>設定あり</x:v>
      </x:c>
      <x:c r="L1253" s="33" t="str">
        <x:v>https://www.mlit.go.jp/report/press/content/001981942.pdf</x:v>
      </x:c>
      <x:c r="M1253" s="33" t="str">
        <x:v>https://www.mlit.go.jp/report/press/content/001864366.pdf</x:v>
      </x:c>
    </x:row>
    <x:row r="1254">
      <x:c r="A1254" s="32" t="n">
        <x:v>46082</x:v>
      </x:c>
      <x:c r="B1254" s="33" t="str">
        <x:v>近畿</x:v>
      </x:c>
      <x:c r="C1254" s="34" t="n">
        <x:v>25</x:v>
      </x:c>
      <x:c r="D1254" s="33" t="str">
        <x:v>滋賀県</x:v>
      </x:c>
      <x:c r="E1254" s="34" t="n">
        <x:v>29</x:v>
      </x:c>
      <x:c r="F1254" s="33" t="str">
        <x:v>潜水連絡員</x:v>
      </x:c>
      <x:c r="G1254" s="35" t="n">
        <x:v>33100</x:v>
      </x:c>
      <x:c r="H1254" s="35" t="n">
        <x:v>31200</x:v>
      </x:c>
      <x:c r="I1254" s="35" t="n">
        <x:f>IF(OR(G1254="",H1254=""),"",G1254-H1254)</x:f>
        <x:v>1900</x:v>
      </x:c>
      <x:c r="J1254" s="36" t="n">
        <x:f>IF(OR(G1254="",H1254="",H1254=0),"",G1254/H1254-1)</x:f>
        <x:v>0.0608974358974359</x:v>
      </x:c>
      <x:c r="K1254" s="33" t="str">
        <x:v>設定あり</x:v>
      </x:c>
      <x:c r="L1254" s="33" t="str">
        <x:v>https://www.mlit.go.jp/report/press/content/001981942.pdf</x:v>
      </x:c>
      <x:c r="M1254" s="33" t="str">
        <x:v>https://www.mlit.go.jp/report/press/content/001864366.pdf</x:v>
      </x:c>
    </x:row>
    <x:row r="1255">
      <x:c r="A1255" s="32" t="n">
        <x:v>46082</x:v>
      </x:c>
      <x:c r="B1255" s="33" t="str">
        <x:v>近畿</x:v>
      </x:c>
      <x:c r="C1255" s="34" t="n">
        <x:v>25</x:v>
      </x:c>
      <x:c r="D1255" s="33" t="str">
        <x:v>滋賀県</x:v>
      </x:c>
      <x:c r="E1255" s="34" t="n">
        <x:v>30</x:v>
      </x:c>
      <x:c r="F1255" s="33" t="str">
        <x:v>潜水送気員</x:v>
      </x:c>
      <x:c r="G1255" s="35" t="n">
        <x:v>31500</x:v>
      </x:c>
      <x:c r="H1255" s="35" t="n">
        <x:v>30900</x:v>
      </x:c>
      <x:c r="I1255" s="35" t="n">
        <x:f>IF(OR(G1255="",H1255=""),"",G1255-H1255)</x:f>
        <x:v>600</x:v>
      </x:c>
      <x:c r="J1255" s="36" t="n">
        <x:f>IF(OR(G1255="",H1255="",H1255=0),"",G1255/H1255-1)</x:f>
        <x:v>0.01941747572815533</x:v>
      </x:c>
      <x:c r="K1255" s="33" t="str">
        <x:v>設定あり</x:v>
      </x:c>
      <x:c r="L1255" s="33" t="str">
        <x:v>https://www.mlit.go.jp/report/press/content/001981942.pdf</x:v>
      </x:c>
      <x:c r="M1255" s="33" t="str">
        <x:v>https://www.mlit.go.jp/report/press/content/001864366.pdf</x:v>
      </x:c>
    </x:row>
    <x:row r="1256">
      <x:c r="A1256" s="32" t="n">
        <x:v>46082</x:v>
      </x:c>
      <x:c r="B1256" s="33" t="str">
        <x:v>近畿</x:v>
      </x:c>
      <x:c r="C1256" s="34" t="n">
        <x:v>25</x:v>
      </x:c>
      <x:c r="D1256" s="33" t="str">
        <x:v>滋賀県</x:v>
      </x:c>
      <x:c r="E1256" s="34" t="n">
        <x:v>31</x:v>
      </x:c>
      <x:c r="F1256" s="33" t="str">
        <x:v>山林砂防工</x:v>
      </x:c>
      <x:c r="G1256" s="35" t="n">
        <x:v>30300</x:v>
      </x:c>
      <x:c r="H1256" s="35" t="n">
        <x:v>29600</x:v>
      </x:c>
      <x:c r="I1256" s="35" t="n">
        <x:f>IF(OR(G1256="",H1256=""),"",G1256-H1256)</x:f>
        <x:v>700</x:v>
      </x:c>
      <x:c r="J1256" s="36" t="n">
        <x:f>IF(OR(G1256="",H1256="",H1256=0),"",G1256/H1256-1)</x:f>
        <x:v>0.023648648648648685</x:v>
      </x:c>
      <x:c r="K1256" s="33" t="str">
        <x:v>設定あり</x:v>
      </x:c>
      <x:c r="L1256" s="33" t="str">
        <x:v>https://www.mlit.go.jp/report/press/content/001981942.pdf</x:v>
      </x:c>
      <x:c r="M1256" s="33" t="str">
        <x:v>https://www.mlit.go.jp/report/press/content/001864366.pdf</x:v>
      </x:c>
    </x:row>
    <x:row r="1257">
      <x:c r="A1257" s="32" t="n">
        <x:v>46082</x:v>
      </x:c>
      <x:c r="B1257" s="33" t="str">
        <x:v>近畿</x:v>
      </x:c>
      <x:c r="C1257" s="34" t="n">
        <x:v>25</x:v>
      </x:c>
      <x:c r="D1257" s="33" t="str">
        <x:v>滋賀県</x:v>
      </x:c>
      <x:c r="E1257" s="34" t="n">
        <x:v>32</x:v>
      </x:c>
      <x:c r="F1257" s="33" t="str">
        <x:v>軌道工</x:v>
      </x:c>
      <x:c r="G1257" s="35" t="n">
        <x:v>45500</x:v>
      </x:c>
      <x:c r="H1257" s="35" t="n">
        <x:v>43000</x:v>
      </x:c>
      <x:c r="I1257" s="35" t="n">
        <x:f>IF(OR(G1257="",H1257=""),"",G1257-H1257)</x:f>
        <x:v>2500</x:v>
      </x:c>
      <x:c r="J1257" s="36" t="n">
        <x:f>IF(OR(G1257="",H1257="",H1257=0),"",G1257/H1257-1)</x:f>
        <x:v>0.058139534883721034</x:v>
      </x:c>
      <x:c r="K1257" s="33" t="str">
        <x:v>設定あり</x:v>
      </x:c>
      <x:c r="L1257" s="33" t="str">
        <x:v>https://www.mlit.go.jp/report/press/content/001981942.pdf</x:v>
      </x:c>
      <x:c r="M1257" s="33" t="str">
        <x:v>https://www.mlit.go.jp/report/press/content/001864366.pdf</x:v>
      </x:c>
    </x:row>
    <x:row r="1258">
      <x:c r="A1258" s="32" t="n">
        <x:v>46082</x:v>
      </x:c>
      <x:c r="B1258" s="33" t="str">
        <x:v>近畿</x:v>
      </x:c>
      <x:c r="C1258" s="34" t="n">
        <x:v>25</x:v>
      </x:c>
      <x:c r="D1258" s="33" t="str">
        <x:v>滋賀県</x:v>
      </x:c>
      <x:c r="E1258" s="34" t="n">
        <x:v>33</x:v>
      </x:c>
      <x:c r="F1258" s="33" t="str">
        <x:v>型わく工</x:v>
      </x:c>
      <x:c r="G1258" s="35" t="n">
        <x:v>30700</x:v>
      </x:c>
      <x:c r="H1258" s="35" t="n">
        <x:v>28900</x:v>
      </x:c>
      <x:c r="I1258" s="35" t="n">
        <x:f>IF(OR(G1258="",H1258=""),"",G1258-H1258)</x:f>
        <x:v>1800</x:v>
      </x:c>
      <x:c r="J1258" s="36" t="n">
        <x:f>IF(OR(G1258="",H1258="",H1258=0),"",G1258/H1258-1)</x:f>
        <x:v>0.06228373702422152</x:v>
      </x:c>
      <x:c r="K1258" s="33" t="str">
        <x:v>設定あり</x:v>
      </x:c>
      <x:c r="L1258" s="33" t="str">
        <x:v>https://www.mlit.go.jp/report/press/content/001981942.pdf</x:v>
      </x:c>
      <x:c r="M1258" s="33" t="str">
        <x:v>https://www.mlit.go.jp/report/press/content/001864366.pdf</x:v>
      </x:c>
    </x:row>
    <x:row r="1259">
      <x:c r="A1259" s="32" t="n">
        <x:v>46082</x:v>
      </x:c>
      <x:c r="B1259" s="33" t="str">
        <x:v>近畿</x:v>
      </x:c>
      <x:c r="C1259" s="34" t="n">
        <x:v>25</x:v>
      </x:c>
      <x:c r="D1259" s="33" t="str">
        <x:v>滋賀県</x:v>
      </x:c>
      <x:c r="E1259" s="34" t="n">
        <x:v>34</x:v>
      </x:c>
      <x:c r="F1259" s="33" t="str">
        <x:v>大工</x:v>
      </x:c>
      <x:c r="G1259" s="35" t="n">
        <x:v>29600</x:v>
      </x:c>
      <x:c r="H1259" s="35" t="n">
        <x:v>29300</x:v>
      </x:c>
      <x:c r="I1259" s="35" t="n">
        <x:f>IF(OR(G1259="",H1259=""),"",G1259-H1259)</x:f>
        <x:v>300</x:v>
      </x:c>
      <x:c r="J1259" s="36" t="n">
        <x:f>IF(OR(G1259="",H1259="",H1259=0),"",G1259/H1259-1)</x:f>
        <x:v>0.010238907849829282</x:v>
      </x:c>
      <x:c r="K1259" s="33" t="str">
        <x:v>設定あり</x:v>
      </x:c>
      <x:c r="L1259" s="33" t="str">
        <x:v>https://www.mlit.go.jp/report/press/content/001981942.pdf</x:v>
      </x:c>
      <x:c r="M1259" s="33" t="str">
        <x:v>https://www.mlit.go.jp/report/press/content/001864366.pdf</x:v>
      </x:c>
    </x:row>
    <x:row r="1260">
      <x:c r="A1260" s="32" t="n">
        <x:v>46082</x:v>
      </x:c>
      <x:c r="B1260" s="33" t="str">
        <x:v>近畿</x:v>
      </x:c>
      <x:c r="C1260" s="34" t="n">
        <x:v>25</x:v>
      </x:c>
      <x:c r="D1260" s="33" t="str">
        <x:v>滋賀県</x:v>
      </x:c>
      <x:c r="E1260" s="34" t="n">
        <x:v>35</x:v>
      </x:c>
      <x:c r="F1260" s="33" t="str">
        <x:v>左官</x:v>
      </x:c>
      <x:c r="G1260" s="35" t="n">
        <x:v>29600</x:v>
      </x:c>
      <x:c r="H1260" s="35" t="n">
        <x:v>27900</x:v>
      </x:c>
      <x:c r="I1260" s="35" t="n">
        <x:f>IF(OR(G1260="",H1260=""),"",G1260-H1260)</x:f>
        <x:v>1700</x:v>
      </x:c>
      <x:c r="J1260" s="36" t="n">
        <x:f>IF(OR(G1260="",H1260="",H1260=0),"",G1260/H1260-1)</x:f>
        <x:v>0.06093189964157708</x:v>
      </x:c>
      <x:c r="K1260" s="33" t="str">
        <x:v>設定あり</x:v>
      </x:c>
      <x:c r="L1260" s="33" t="str">
        <x:v>https://www.mlit.go.jp/report/press/content/001981942.pdf</x:v>
      </x:c>
      <x:c r="M1260" s="33" t="str">
        <x:v>https://www.mlit.go.jp/report/press/content/001864366.pdf</x:v>
      </x:c>
    </x:row>
    <x:row r="1261">
      <x:c r="A1261" s="32" t="n">
        <x:v>46082</x:v>
      </x:c>
      <x:c r="B1261" s="33" t="str">
        <x:v>近畿</x:v>
      </x:c>
      <x:c r="C1261" s="34" t="n">
        <x:v>25</x:v>
      </x:c>
      <x:c r="D1261" s="33" t="str">
        <x:v>滋賀県</x:v>
      </x:c>
      <x:c r="E1261" s="34" t="n">
        <x:v>36</x:v>
      </x:c>
      <x:c r="F1261" s="33" t="str">
        <x:v>配管工</x:v>
      </x:c>
      <x:c r="G1261" s="35" t="n">
        <x:v>27700</x:v>
      </x:c>
      <x:c r="H1261" s="35" t="n">
        <x:v>26600</x:v>
      </x:c>
      <x:c r="I1261" s="35" t="n">
        <x:f>IF(OR(G1261="",H1261=""),"",G1261-H1261)</x:f>
        <x:v>1100</x:v>
      </x:c>
      <x:c r="J1261" s="36" t="n">
        <x:f>IF(OR(G1261="",H1261="",H1261=0),"",G1261/H1261-1)</x:f>
        <x:v>0.041353383458646586</x:v>
      </x:c>
      <x:c r="K1261" s="33" t="str">
        <x:v>設定あり</x:v>
      </x:c>
      <x:c r="L1261" s="33" t="str">
        <x:v>https://www.mlit.go.jp/report/press/content/001981942.pdf</x:v>
      </x:c>
      <x:c r="M1261" s="33" t="str">
        <x:v>https://www.mlit.go.jp/report/press/content/001864366.pdf</x:v>
      </x:c>
    </x:row>
    <x:row r="1262">
      <x:c r="A1262" s="32" t="n">
        <x:v>46082</x:v>
      </x:c>
      <x:c r="B1262" s="33" t="str">
        <x:v>近畿</x:v>
      </x:c>
      <x:c r="C1262" s="34" t="n">
        <x:v>25</x:v>
      </x:c>
      <x:c r="D1262" s="33" t="str">
        <x:v>滋賀県</x:v>
      </x:c>
      <x:c r="E1262" s="34" t="n">
        <x:v>37</x:v>
      </x:c>
      <x:c r="F1262" s="33" t="str">
        <x:v>はつり工</x:v>
      </x:c>
      <x:c r="G1262" s="35" t="n">
        <x:v>30600</x:v>
      </x:c>
      <x:c r="H1262" s="35" t="n">
        <x:v>30300</x:v>
      </x:c>
      <x:c r="I1262" s="35" t="n">
        <x:f>IF(OR(G1262="",H1262=""),"",G1262-H1262)</x:f>
        <x:v>300</x:v>
      </x:c>
      <x:c r="J1262" s="36" t="n">
        <x:f>IF(OR(G1262="",H1262="",H1262=0),"",G1262/H1262-1)</x:f>
        <x:v>0.00990099009900991</x:v>
      </x:c>
      <x:c r="K1262" s="33" t="str">
        <x:v>設定あり</x:v>
      </x:c>
      <x:c r="L1262" s="33" t="str">
        <x:v>https://www.mlit.go.jp/report/press/content/001981942.pdf</x:v>
      </x:c>
      <x:c r="M1262" s="33" t="str">
        <x:v>https://www.mlit.go.jp/report/press/content/001864366.pdf</x:v>
      </x:c>
    </x:row>
    <x:row r="1263">
      <x:c r="A1263" s="32" t="n">
        <x:v>46082</x:v>
      </x:c>
      <x:c r="B1263" s="33" t="str">
        <x:v>近畿</x:v>
      </x:c>
      <x:c r="C1263" s="34" t="n">
        <x:v>25</x:v>
      </x:c>
      <x:c r="D1263" s="33" t="str">
        <x:v>滋賀県</x:v>
      </x:c>
      <x:c r="E1263" s="34" t="n">
        <x:v>38</x:v>
      </x:c>
      <x:c r="F1263" s="33" t="str">
        <x:v>防水工</x:v>
      </x:c>
      <x:c r="G1263" s="35" t="n">
        <x:v>28800</x:v>
      </x:c>
      <x:c r="H1263" s="35" t="n">
        <x:v>28200</x:v>
      </x:c>
      <x:c r="I1263" s="35" t="n">
        <x:f>IF(OR(G1263="",H1263=""),"",G1263-H1263)</x:f>
        <x:v>600</x:v>
      </x:c>
      <x:c r="J1263" s="36" t="n">
        <x:f>IF(OR(G1263="",H1263="",H1263=0),"",G1263/H1263-1)</x:f>
        <x:v>0.02127659574468077</x:v>
      </x:c>
      <x:c r="K1263" s="33" t="str">
        <x:v>設定あり</x:v>
      </x:c>
      <x:c r="L1263" s="33" t="str">
        <x:v>https://www.mlit.go.jp/report/press/content/001981942.pdf</x:v>
      </x:c>
      <x:c r="M1263" s="33" t="str">
        <x:v>https://www.mlit.go.jp/report/press/content/001864366.pdf</x:v>
      </x:c>
    </x:row>
    <x:row r="1264">
      <x:c r="A1264" s="32" t="n">
        <x:v>46082</x:v>
      </x:c>
      <x:c r="B1264" s="33" t="str">
        <x:v>近畿</x:v>
      </x:c>
      <x:c r="C1264" s="34" t="n">
        <x:v>25</x:v>
      </x:c>
      <x:c r="D1264" s="33" t="str">
        <x:v>滋賀県</x:v>
      </x:c>
      <x:c r="E1264" s="34" t="n">
        <x:v>39</x:v>
      </x:c>
      <x:c r="F1264" s="33" t="str">
        <x:v>板金工</x:v>
      </x:c>
      <x:c r="G1264" s="35" t="n">
        <x:v>30000</x:v>
      </x:c>
      <x:c r="H1264" s="35" t="n">
        <x:v>28300</x:v>
      </x:c>
      <x:c r="I1264" s="35" t="n">
        <x:f>IF(OR(G1264="",H1264=""),"",G1264-H1264)</x:f>
        <x:v>1700</x:v>
      </x:c>
      <x:c r="J1264" s="36" t="n">
        <x:f>IF(OR(G1264="",H1264="",H1264=0),"",G1264/H1264-1)</x:f>
        <x:v>0.060070671378091856</x:v>
      </x:c>
      <x:c r="K1264" s="33" t="str">
        <x:v>設定あり</x:v>
      </x:c>
      <x:c r="L1264" s="33" t="str">
        <x:v>https://www.mlit.go.jp/report/press/content/001981942.pdf</x:v>
      </x:c>
      <x:c r="M1264" s="33" t="str">
        <x:v>https://www.mlit.go.jp/report/press/content/001864366.pdf</x:v>
      </x:c>
    </x:row>
    <x:row r="1265">
      <x:c r="A1265" s="32" t="n">
        <x:v>46082</x:v>
      </x:c>
      <x:c r="B1265" s="33" t="str">
        <x:v>近畿</x:v>
      </x:c>
      <x:c r="C1265" s="34" t="n">
        <x:v>25</x:v>
      </x:c>
      <x:c r="D1265" s="33" t="str">
        <x:v>滋賀県</x:v>
      </x:c>
      <x:c r="E1265" s="34" t="n">
        <x:v>40</x:v>
      </x:c>
      <x:c r="F1265" s="33" t="str">
        <x:v>タイル工</x:v>
      </x:c>
      <x:c r="G1265" s="35"/>
      <x:c r="H1265" s="35"/>
      <x:c r="I1265" s="35" t="str">
        <x:f>IF(OR(G1265="",H1265=""),"",G1265-H1265)</x:f>
      </x:c>
      <x:c r="J1265" s="36" t="str">
        <x:f>IF(OR(G1265="",H1265="",H1265=0),"",G1265/H1265-1)</x:f>
      </x:c>
      <x:c r="K1265" s="33" t="str">
        <x:v>未設定（当該都道府県）</x:v>
      </x:c>
      <x:c r="L1265" s="33" t="str">
        <x:v>https://www.mlit.go.jp/report/press/content/001981942.pdf</x:v>
      </x:c>
      <x:c r="M1265" s="33" t="str">
        <x:v>https://www.mlit.go.jp/report/press/content/001864366.pdf</x:v>
      </x:c>
    </x:row>
    <x:row r="1266">
      <x:c r="A1266" s="32" t="n">
        <x:v>46082</x:v>
      </x:c>
      <x:c r="B1266" s="33" t="str">
        <x:v>近畿</x:v>
      </x:c>
      <x:c r="C1266" s="34" t="n">
        <x:v>25</x:v>
      </x:c>
      <x:c r="D1266" s="33" t="str">
        <x:v>滋賀県</x:v>
      </x:c>
      <x:c r="E1266" s="34" t="n">
        <x:v>41</x:v>
      </x:c>
      <x:c r="F1266" s="33" t="str">
        <x:v>サッシ工</x:v>
      </x:c>
      <x:c r="G1266" s="35" t="n">
        <x:v>31400</x:v>
      </x:c>
      <x:c r="H1266" s="35" t="n">
        <x:v>30700</x:v>
      </x:c>
      <x:c r="I1266" s="35" t="n">
        <x:f>IF(OR(G1266="",H1266=""),"",G1266-H1266)</x:f>
        <x:v>700</x:v>
      </x:c>
      <x:c r="J1266" s="36" t="n">
        <x:f>IF(OR(G1266="",H1266="",H1266=0),"",G1266/H1266-1)</x:f>
        <x:v>0.0228013029315961</x:v>
      </x:c>
      <x:c r="K1266" s="33" t="str">
        <x:v>設定あり</x:v>
      </x:c>
      <x:c r="L1266" s="33" t="str">
        <x:v>https://www.mlit.go.jp/report/press/content/001981942.pdf</x:v>
      </x:c>
      <x:c r="M1266" s="33" t="str">
        <x:v>https://www.mlit.go.jp/report/press/content/001864366.pdf</x:v>
      </x:c>
    </x:row>
    <x:row r="1267">
      <x:c r="A1267" s="32" t="n">
        <x:v>46082</x:v>
      </x:c>
      <x:c r="B1267" s="33" t="str">
        <x:v>近畿</x:v>
      </x:c>
      <x:c r="C1267" s="34" t="n">
        <x:v>25</x:v>
      </x:c>
      <x:c r="D1267" s="33" t="str">
        <x:v>滋賀県</x:v>
      </x:c>
      <x:c r="E1267" s="34" t="n">
        <x:v>42</x:v>
      </x:c>
      <x:c r="F1267" s="33" t="str">
        <x:v>屋根ふき工</x:v>
      </x:c>
      <x:c r="G1267" s="35"/>
      <x:c r="H1267" s="35"/>
      <x:c r="I1267" s="35" t="str">
        <x:f>IF(OR(G1267="",H1267=""),"",G1267-H1267)</x:f>
      </x:c>
      <x:c r="J1267" s="36" t="str">
        <x:f>IF(OR(G1267="",H1267="",H1267=0),"",G1267/H1267-1)</x:f>
      </x:c>
      <x:c r="K1267" s="33" t="str">
        <x:v>未設定（当該都道府県）</x:v>
      </x:c>
      <x:c r="L1267" s="33" t="str">
        <x:v>https://www.mlit.go.jp/report/press/content/001981942.pdf</x:v>
      </x:c>
      <x:c r="M1267" s="33" t="str">
        <x:v>https://www.mlit.go.jp/report/press/content/001864366.pdf</x:v>
      </x:c>
    </x:row>
    <x:row r="1268">
      <x:c r="A1268" s="32" t="n">
        <x:v>46082</x:v>
      </x:c>
      <x:c r="B1268" s="33" t="str">
        <x:v>近畿</x:v>
      </x:c>
      <x:c r="C1268" s="34" t="n">
        <x:v>25</x:v>
      </x:c>
      <x:c r="D1268" s="33" t="str">
        <x:v>滋賀県</x:v>
      </x:c>
      <x:c r="E1268" s="34" t="n">
        <x:v>43</x:v>
      </x:c>
      <x:c r="F1268" s="33" t="str">
        <x:v>内装工</x:v>
      </x:c>
      <x:c r="G1268" s="35" t="n">
        <x:v>32500</x:v>
      </x:c>
      <x:c r="H1268" s="35" t="n">
        <x:v>30800</x:v>
      </x:c>
      <x:c r="I1268" s="35" t="n">
        <x:f>IF(OR(G1268="",H1268=""),"",G1268-H1268)</x:f>
        <x:v>1700</x:v>
      </x:c>
      <x:c r="J1268" s="36" t="n">
        <x:f>IF(OR(G1268="",H1268="",H1268=0),"",G1268/H1268-1)</x:f>
        <x:v>0.05519480519480524</x:v>
      </x:c>
      <x:c r="K1268" s="33" t="str">
        <x:v>設定あり</x:v>
      </x:c>
      <x:c r="L1268" s="33" t="str">
        <x:v>https://www.mlit.go.jp/report/press/content/001981942.pdf</x:v>
      </x:c>
      <x:c r="M1268" s="33" t="str">
        <x:v>https://www.mlit.go.jp/report/press/content/001864366.pdf</x:v>
      </x:c>
    </x:row>
    <x:row r="1269">
      <x:c r="A1269" s="32" t="n">
        <x:v>46082</x:v>
      </x:c>
      <x:c r="B1269" s="33" t="str">
        <x:v>近畿</x:v>
      </x:c>
      <x:c r="C1269" s="34" t="n">
        <x:v>25</x:v>
      </x:c>
      <x:c r="D1269" s="33" t="str">
        <x:v>滋賀県</x:v>
      </x:c>
      <x:c r="E1269" s="34" t="n">
        <x:v>44</x:v>
      </x:c>
      <x:c r="F1269" s="33" t="str">
        <x:v>ガラス工</x:v>
      </x:c>
      <x:c r="G1269" s="35" t="n">
        <x:v>28700</x:v>
      </x:c>
      <x:c r="H1269" s="35" t="n">
        <x:v>28000</x:v>
      </x:c>
      <x:c r="I1269" s="35" t="n">
        <x:f>IF(OR(G1269="",H1269=""),"",G1269-H1269)</x:f>
        <x:v>700</x:v>
      </x:c>
      <x:c r="J1269" s="36" t="n">
        <x:f>IF(OR(G1269="",H1269="",H1269=0),"",G1269/H1269-1)</x:f>
        <x:v>0.02499999999999991</x:v>
      </x:c>
      <x:c r="K1269" s="33" t="str">
        <x:v>設定あり</x:v>
      </x:c>
      <x:c r="L1269" s="33" t="str">
        <x:v>https://www.mlit.go.jp/report/press/content/001981942.pdf</x:v>
      </x:c>
      <x:c r="M1269" s="33" t="str">
        <x:v>https://www.mlit.go.jp/report/press/content/001864366.pdf</x:v>
      </x:c>
    </x:row>
    <x:row r="1270">
      <x:c r="A1270" s="32" t="n">
        <x:v>46082</x:v>
      </x:c>
      <x:c r="B1270" s="33" t="str">
        <x:v>近畿</x:v>
      </x:c>
      <x:c r="C1270" s="34" t="n">
        <x:v>25</x:v>
      </x:c>
      <x:c r="D1270" s="33" t="str">
        <x:v>滋賀県</x:v>
      </x:c>
      <x:c r="E1270" s="34" t="n">
        <x:v>45</x:v>
      </x:c>
      <x:c r="F1270" s="33" t="str">
        <x:v>建具工</x:v>
      </x:c>
      <x:c r="G1270" s="35"/>
      <x:c r="H1270" s="35" t="n">
        <x:v>28200</x:v>
      </x:c>
      <x:c r="I1270" s="35" t="str">
        <x:f>IF(OR(G1270="",H1270=""),"",G1270-H1270)</x:f>
      </x:c>
      <x:c r="J1270" s="36" t="str">
        <x:f>IF(OR(G1270="",H1270="",H1270=0),"",G1270/H1270-1)</x:f>
      </x:c>
      <x:c r="K1270" s="33" t="str">
        <x:v>未設定（当該都道府県）</x:v>
      </x:c>
      <x:c r="L1270" s="33" t="str">
        <x:v>https://www.mlit.go.jp/report/press/content/001981942.pdf</x:v>
      </x:c>
      <x:c r="M1270" s="33" t="str">
        <x:v>https://www.mlit.go.jp/report/press/content/001864366.pdf</x:v>
      </x:c>
    </x:row>
    <x:row r="1271">
      <x:c r="A1271" s="32" t="n">
        <x:v>46082</x:v>
      </x:c>
      <x:c r="B1271" s="33" t="str">
        <x:v>近畿</x:v>
      </x:c>
      <x:c r="C1271" s="34" t="n">
        <x:v>25</x:v>
      </x:c>
      <x:c r="D1271" s="33" t="str">
        <x:v>滋賀県</x:v>
      </x:c>
      <x:c r="E1271" s="34" t="n">
        <x:v>46</x:v>
      </x:c>
      <x:c r="F1271" s="33" t="str">
        <x:v>ダクト工</x:v>
      </x:c>
      <x:c r="G1271" s="35" t="n">
        <x:v>27300</x:v>
      </x:c>
      <x:c r="H1271" s="35" t="n">
        <x:v>26400</x:v>
      </x:c>
      <x:c r="I1271" s="35" t="n">
        <x:f>IF(OR(G1271="",H1271=""),"",G1271-H1271)</x:f>
        <x:v>900</x:v>
      </x:c>
      <x:c r="J1271" s="36" t="n">
        <x:f>IF(OR(G1271="",H1271="",H1271=0),"",G1271/H1271-1)</x:f>
        <x:v>0.03409090909090917</x:v>
      </x:c>
      <x:c r="K1271" s="33" t="str">
        <x:v>設定あり</x:v>
      </x:c>
      <x:c r="L1271" s="33" t="str">
        <x:v>https://www.mlit.go.jp/report/press/content/001981942.pdf</x:v>
      </x:c>
      <x:c r="M1271" s="33" t="str">
        <x:v>https://www.mlit.go.jp/report/press/content/001864366.pdf</x:v>
      </x:c>
    </x:row>
    <x:row r="1272">
      <x:c r="A1272" s="32" t="n">
        <x:v>46082</x:v>
      </x:c>
      <x:c r="B1272" s="33" t="str">
        <x:v>近畿</x:v>
      </x:c>
      <x:c r="C1272" s="34" t="n">
        <x:v>25</x:v>
      </x:c>
      <x:c r="D1272" s="33" t="str">
        <x:v>滋賀県</x:v>
      </x:c>
      <x:c r="E1272" s="34" t="n">
        <x:v>47</x:v>
      </x:c>
      <x:c r="F1272" s="33" t="str">
        <x:v>保温工</x:v>
      </x:c>
      <x:c r="G1272" s="35" t="n">
        <x:v>30000</x:v>
      </x:c>
      <x:c r="H1272" s="35" t="n">
        <x:v>29300</x:v>
      </x:c>
      <x:c r="I1272" s="35" t="n">
        <x:f>IF(OR(G1272="",H1272=""),"",G1272-H1272)</x:f>
        <x:v>700</x:v>
      </x:c>
      <x:c r="J1272" s="36" t="n">
        <x:f>IF(OR(G1272="",H1272="",H1272=0),"",G1272/H1272-1)</x:f>
        <x:v>0.023890784982935065</x:v>
      </x:c>
      <x:c r="K1272" s="33" t="str">
        <x:v>設定あり</x:v>
      </x:c>
      <x:c r="L1272" s="33" t="str">
        <x:v>https://www.mlit.go.jp/report/press/content/001981942.pdf</x:v>
      </x:c>
      <x:c r="M1272" s="33" t="str">
        <x:v>https://www.mlit.go.jp/report/press/content/001864366.pdf</x:v>
      </x:c>
    </x:row>
    <x:row r="1273">
      <x:c r="A1273" s="32" t="n">
        <x:v>46082</x:v>
      </x:c>
      <x:c r="B1273" s="33" t="str">
        <x:v>近畿</x:v>
      </x:c>
      <x:c r="C1273" s="34" t="n">
        <x:v>25</x:v>
      </x:c>
      <x:c r="D1273" s="33" t="str">
        <x:v>滋賀県</x:v>
      </x:c>
      <x:c r="E1273" s="34" t="n">
        <x:v>48</x:v>
      </x:c>
      <x:c r="F1273" s="33" t="str">
        <x:v>建築ブロック工</x:v>
      </x:c>
      <x:c r="G1273" s="35"/>
      <x:c r="H1273" s="35"/>
      <x:c r="I1273" s="35" t="str">
        <x:f>IF(OR(G1273="",H1273=""),"",G1273-H1273)</x:f>
      </x:c>
      <x:c r="J1273" s="36" t="str">
        <x:f>IF(OR(G1273="",H1273="",H1273=0),"",G1273/H1273-1)</x:f>
      </x:c>
      <x:c r="K1273" s="33" t="str">
        <x:v>未設定（全国・有効標本数不足）</x:v>
      </x:c>
      <x:c r="L1273" s="33" t="str">
        <x:v>https://www.mlit.go.jp/report/press/content/001981942.pdf</x:v>
      </x:c>
      <x:c r="M1273" s="33" t="str">
        <x:v>https://www.mlit.go.jp/report/press/content/001864366.pdf</x:v>
      </x:c>
    </x:row>
    <x:row r="1274">
      <x:c r="A1274" s="32" t="n">
        <x:v>46082</x:v>
      </x:c>
      <x:c r="B1274" s="33" t="str">
        <x:v>近畿</x:v>
      </x:c>
      <x:c r="C1274" s="34" t="n">
        <x:v>25</x:v>
      </x:c>
      <x:c r="D1274" s="33" t="str">
        <x:v>滋賀県</x:v>
      </x:c>
      <x:c r="E1274" s="34" t="n">
        <x:v>49</x:v>
      </x:c>
      <x:c r="F1274" s="33" t="str">
        <x:v>設備機械工</x:v>
      </x:c>
      <x:c r="G1274" s="35" t="n">
        <x:v>30600</x:v>
      </x:c>
      <x:c r="H1274" s="35" t="n">
        <x:v>28500</x:v>
      </x:c>
      <x:c r="I1274" s="35" t="n">
        <x:f>IF(OR(G1274="",H1274=""),"",G1274-H1274)</x:f>
        <x:v>2100</x:v>
      </x:c>
      <x:c r="J1274" s="36" t="n">
        <x:f>IF(OR(G1274="",H1274="",H1274=0),"",G1274/H1274-1)</x:f>
        <x:v>0.0736842105263158</x:v>
      </x:c>
      <x:c r="K1274" s="33" t="str">
        <x:v>設定あり</x:v>
      </x:c>
      <x:c r="L1274" s="33" t="str">
        <x:v>https://www.mlit.go.jp/report/press/content/001981942.pdf</x:v>
      </x:c>
      <x:c r="M1274" s="33" t="str">
        <x:v>https://www.mlit.go.jp/report/press/content/001864366.pdf</x:v>
      </x:c>
    </x:row>
    <x:row r="1275">
      <x:c r="A1275" s="32" t="n">
        <x:v>46082</x:v>
      </x:c>
      <x:c r="B1275" s="33" t="str">
        <x:v>近畿</x:v>
      </x:c>
      <x:c r="C1275" s="34" t="n">
        <x:v>25</x:v>
      </x:c>
      <x:c r="D1275" s="33" t="str">
        <x:v>滋賀県</x:v>
      </x:c>
      <x:c r="E1275" s="34" t="n">
        <x:v>50</x:v>
      </x:c>
      <x:c r="F1275" s="33" t="str">
        <x:v>交通誘導警備員A</x:v>
      </x:c>
      <x:c r="G1275" s="35" t="n">
        <x:v>18400</x:v>
      </x:c>
      <x:c r="H1275" s="35" t="n">
        <x:v>17500</x:v>
      </x:c>
      <x:c r="I1275" s="35" t="n">
        <x:f>IF(OR(G1275="",H1275=""),"",G1275-H1275)</x:f>
        <x:v>900</x:v>
      </x:c>
      <x:c r="J1275" s="36" t="n">
        <x:f>IF(OR(G1275="",H1275="",H1275=0),"",G1275/H1275-1)</x:f>
        <x:v>0.05142857142857138</x:v>
      </x:c>
      <x:c r="K1275" s="33" t="str">
        <x:v>設定あり</x:v>
      </x:c>
      <x:c r="L1275" s="33" t="str">
        <x:v>https://www.mlit.go.jp/report/press/content/001981942.pdf</x:v>
      </x:c>
      <x:c r="M1275" s="33" t="str">
        <x:v>https://www.mlit.go.jp/report/press/content/001864366.pdf</x:v>
      </x:c>
    </x:row>
    <x:row r="1276">
      <x:c r="A1276" s="32" t="n">
        <x:v>46082</x:v>
      </x:c>
      <x:c r="B1276" s="33" t="str">
        <x:v>近畿</x:v>
      </x:c>
      <x:c r="C1276" s="34" t="n">
        <x:v>25</x:v>
      </x:c>
      <x:c r="D1276" s="33" t="str">
        <x:v>滋賀県</x:v>
      </x:c>
      <x:c r="E1276" s="34" t="n">
        <x:v>51</x:v>
      </x:c>
      <x:c r="F1276" s="33" t="str">
        <x:v>交通誘導警備員B</x:v>
      </x:c>
      <x:c r="G1276" s="35" t="n">
        <x:v>15600</x:v>
      </x:c>
      <x:c r="H1276" s="35" t="n">
        <x:v>14700</x:v>
      </x:c>
      <x:c r="I1276" s="35" t="n">
        <x:f>IF(OR(G1276="",H1276=""),"",G1276-H1276)</x:f>
        <x:v>900</x:v>
      </x:c>
      <x:c r="J1276" s="36" t="n">
        <x:f>IF(OR(G1276="",H1276="",H1276=0),"",G1276/H1276-1)</x:f>
        <x:v>0.061224489795918435</x:v>
      </x:c>
      <x:c r="K1276" s="33" t="str">
        <x:v>設定あり</x:v>
      </x:c>
      <x:c r="L1276" s="33" t="str">
        <x:v>https://www.mlit.go.jp/report/press/content/001981942.pdf</x:v>
      </x:c>
      <x:c r="M1276" s="33" t="str">
        <x:v>https://www.mlit.go.jp/report/press/content/001864366.pdf</x:v>
      </x:c>
    </x:row>
    <x:row r="1277">
      <x:c r="A1277" s="32" t="n">
        <x:v>46082</x:v>
      </x:c>
      <x:c r="B1277" s="33" t="str">
        <x:v>近畿</x:v>
      </x:c>
      <x:c r="C1277" s="34" t="n">
        <x:v>26</x:v>
      </x:c>
      <x:c r="D1277" s="33" t="str">
        <x:v>京都府</x:v>
      </x:c>
      <x:c r="E1277" s="34" t="n">
        <x:v>1</x:v>
      </x:c>
      <x:c r="F1277" s="33" t="str">
        <x:v>特殊作業員</x:v>
      </x:c>
      <x:c r="G1277" s="35" t="n">
        <x:v>26100</x:v>
      </x:c>
      <x:c r="H1277" s="35" t="n">
        <x:v>25700</x:v>
      </x:c>
      <x:c r="I1277" s="35" t="n">
        <x:f>IF(OR(G1277="",H1277=""),"",G1277-H1277)</x:f>
        <x:v>400</x:v>
      </x:c>
      <x:c r="J1277" s="36" t="n">
        <x:f>IF(OR(G1277="",H1277="",H1277=0),"",G1277/H1277-1)</x:f>
        <x:v>0.015564202334630295</x:v>
      </x:c>
      <x:c r="K1277" s="33" t="str">
        <x:v>設定あり</x:v>
      </x:c>
      <x:c r="L1277" s="33" t="str">
        <x:v>https://www.mlit.go.jp/report/press/content/001981942.pdf</x:v>
      </x:c>
      <x:c r="M1277" s="33" t="str">
        <x:v>https://www.mlit.go.jp/report/press/content/001864366.pdf</x:v>
      </x:c>
    </x:row>
    <x:row r="1278">
      <x:c r="A1278" s="32" t="n">
        <x:v>46082</x:v>
      </x:c>
      <x:c r="B1278" s="33" t="str">
        <x:v>近畿</x:v>
      </x:c>
      <x:c r="C1278" s="34" t="n">
        <x:v>26</x:v>
      </x:c>
      <x:c r="D1278" s="33" t="str">
        <x:v>京都府</x:v>
      </x:c>
      <x:c r="E1278" s="34" t="n">
        <x:v>2</x:v>
      </x:c>
      <x:c r="F1278" s="33" t="str">
        <x:v>普通作業員</x:v>
      </x:c>
      <x:c r="G1278" s="35" t="n">
        <x:v>24400</x:v>
      </x:c>
      <x:c r="H1278" s="35" t="n">
        <x:v>23800</x:v>
      </x:c>
      <x:c r="I1278" s="35" t="n">
        <x:f>IF(OR(G1278="",H1278=""),"",G1278-H1278)</x:f>
        <x:v>600</x:v>
      </x:c>
      <x:c r="J1278" s="36" t="n">
        <x:f>IF(OR(G1278="",H1278="",H1278=0),"",G1278/H1278-1)</x:f>
        <x:v>0.025210084033613356</x:v>
      </x:c>
      <x:c r="K1278" s="33" t="str">
        <x:v>設定あり</x:v>
      </x:c>
      <x:c r="L1278" s="33" t="str">
        <x:v>https://www.mlit.go.jp/report/press/content/001981942.pdf</x:v>
      </x:c>
      <x:c r="M1278" s="33" t="str">
        <x:v>https://www.mlit.go.jp/report/press/content/001864366.pdf</x:v>
      </x:c>
    </x:row>
    <x:row r="1279">
      <x:c r="A1279" s="32" t="n">
        <x:v>46082</x:v>
      </x:c>
      <x:c r="B1279" s="33" t="str">
        <x:v>近畿</x:v>
      </x:c>
      <x:c r="C1279" s="34" t="n">
        <x:v>26</x:v>
      </x:c>
      <x:c r="D1279" s="33" t="str">
        <x:v>京都府</x:v>
      </x:c>
      <x:c r="E1279" s="34" t="n">
        <x:v>3</x:v>
      </x:c>
      <x:c r="F1279" s="33" t="str">
        <x:v>軽作業員</x:v>
      </x:c>
      <x:c r="G1279" s="35" t="n">
        <x:v>16600</x:v>
      </x:c>
      <x:c r="H1279" s="35" t="n">
        <x:v>16400</x:v>
      </x:c>
      <x:c r="I1279" s="35" t="n">
        <x:f>IF(OR(G1279="",H1279=""),"",G1279-H1279)</x:f>
        <x:v>200</x:v>
      </x:c>
      <x:c r="J1279" s="36" t="n">
        <x:f>IF(OR(G1279="",H1279="",H1279=0),"",G1279/H1279-1)</x:f>
        <x:v>0.012195121951219523</x:v>
      </x:c>
      <x:c r="K1279" s="33" t="str">
        <x:v>設定あり</x:v>
      </x:c>
      <x:c r="L1279" s="33" t="str">
        <x:v>https://www.mlit.go.jp/report/press/content/001981942.pdf</x:v>
      </x:c>
      <x:c r="M1279" s="33" t="str">
        <x:v>https://www.mlit.go.jp/report/press/content/001864366.pdf</x:v>
      </x:c>
    </x:row>
    <x:row r="1280">
      <x:c r="A1280" s="32" t="n">
        <x:v>46082</x:v>
      </x:c>
      <x:c r="B1280" s="33" t="str">
        <x:v>近畿</x:v>
      </x:c>
      <x:c r="C1280" s="34" t="n">
        <x:v>26</x:v>
      </x:c>
      <x:c r="D1280" s="33" t="str">
        <x:v>京都府</x:v>
      </x:c>
      <x:c r="E1280" s="34" t="n">
        <x:v>4</x:v>
      </x:c>
      <x:c r="F1280" s="33" t="str">
        <x:v>造園工</x:v>
      </x:c>
      <x:c r="G1280" s="35" t="n">
        <x:v>28100</x:v>
      </x:c>
      <x:c r="H1280" s="35" t="n">
        <x:v>26400</x:v>
      </x:c>
      <x:c r="I1280" s="35" t="n">
        <x:f>IF(OR(G1280="",H1280=""),"",G1280-H1280)</x:f>
        <x:v>1700</x:v>
      </x:c>
      <x:c r="J1280" s="36" t="n">
        <x:f>IF(OR(G1280="",H1280="",H1280=0),"",G1280/H1280-1)</x:f>
        <x:v>0.06439393939393945</x:v>
      </x:c>
      <x:c r="K1280" s="33" t="str">
        <x:v>設定あり</x:v>
      </x:c>
      <x:c r="L1280" s="33" t="str">
        <x:v>https://www.mlit.go.jp/report/press/content/001981942.pdf</x:v>
      </x:c>
      <x:c r="M1280" s="33" t="str">
        <x:v>https://www.mlit.go.jp/report/press/content/001864366.pdf</x:v>
      </x:c>
    </x:row>
    <x:row r="1281">
      <x:c r="A1281" s="32" t="n">
        <x:v>46082</x:v>
      </x:c>
      <x:c r="B1281" s="33" t="str">
        <x:v>近畿</x:v>
      </x:c>
      <x:c r="C1281" s="34" t="n">
        <x:v>26</x:v>
      </x:c>
      <x:c r="D1281" s="33" t="str">
        <x:v>京都府</x:v>
      </x:c>
      <x:c r="E1281" s="34" t="n">
        <x:v>5</x:v>
      </x:c>
      <x:c r="F1281" s="33" t="str">
        <x:v>法面工</x:v>
      </x:c>
      <x:c r="G1281" s="35" t="n">
        <x:v>29700</x:v>
      </x:c>
      <x:c r="H1281" s="35" t="n">
        <x:v>29500</x:v>
      </x:c>
      <x:c r="I1281" s="35" t="n">
        <x:f>IF(OR(G1281="",H1281=""),"",G1281-H1281)</x:f>
        <x:v>200</x:v>
      </x:c>
      <x:c r="J1281" s="36" t="n">
        <x:f>IF(OR(G1281="",H1281="",H1281=0),"",G1281/H1281-1)</x:f>
        <x:v>0.006779661016949046</x:v>
      </x:c>
      <x:c r="K1281" s="33" t="str">
        <x:v>設定あり</x:v>
      </x:c>
      <x:c r="L1281" s="33" t="str">
        <x:v>https://www.mlit.go.jp/report/press/content/001981942.pdf</x:v>
      </x:c>
      <x:c r="M1281" s="33" t="str">
        <x:v>https://www.mlit.go.jp/report/press/content/001864366.pdf</x:v>
      </x:c>
    </x:row>
    <x:row r="1282">
      <x:c r="A1282" s="32" t="n">
        <x:v>46082</x:v>
      </x:c>
      <x:c r="B1282" s="33" t="str">
        <x:v>近畿</x:v>
      </x:c>
      <x:c r="C1282" s="34" t="n">
        <x:v>26</x:v>
      </x:c>
      <x:c r="D1282" s="33" t="str">
        <x:v>京都府</x:v>
      </x:c>
      <x:c r="E1282" s="34" t="n">
        <x:v>6</x:v>
      </x:c>
      <x:c r="F1282" s="33" t="str">
        <x:v>とび工</x:v>
      </x:c>
      <x:c r="G1282" s="35" t="n">
        <x:v>27900</x:v>
      </x:c>
      <x:c r="H1282" s="35" t="n">
        <x:v>27600</x:v>
      </x:c>
      <x:c r="I1282" s="35" t="n">
        <x:f>IF(OR(G1282="",H1282=""),"",G1282-H1282)</x:f>
        <x:v>300</x:v>
      </x:c>
      <x:c r="J1282" s="36" t="n">
        <x:f>IF(OR(G1282="",H1282="",H1282=0),"",G1282/H1282-1)</x:f>
        <x:v>0.010869565217391353</x:v>
      </x:c>
      <x:c r="K1282" s="33" t="str">
        <x:v>設定あり</x:v>
      </x:c>
      <x:c r="L1282" s="33" t="str">
        <x:v>https://www.mlit.go.jp/report/press/content/001981942.pdf</x:v>
      </x:c>
      <x:c r="M1282" s="33" t="str">
        <x:v>https://www.mlit.go.jp/report/press/content/001864366.pdf</x:v>
      </x:c>
    </x:row>
    <x:row r="1283">
      <x:c r="A1283" s="32" t="n">
        <x:v>46082</x:v>
      </x:c>
      <x:c r="B1283" s="33" t="str">
        <x:v>近畿</x:v>
      </x:c>
      <x:c r="C1283" s="34" t="n">
        <x:v>26</x:v>
      </x:c>
      <x:c r="D1283" s="33" t="str">
        <x:v>京都府</x:v>
      </x:c>
      <x:c r="E1283" s="34" t="n">
        <x:v>7</x:v>
      </x:c>
      <x:c r="F1283" s="33" t="str">
        <x:v>石工</x:v>
      </x:c>
      <x:c r="G1283" s="35"/>
      <x:c r="H1283" s="35"/>
      <x:c r="I1283" s="35" t="str">
        <x:f>IF(OR(G1283="",H1283=""),"",G1283-H1283)</x:f>
      </x:c>
      <x:c r="J1283" s="36" t="str">
        <x:f>IF(OR(G1283="",H1283="",H1283=0),"",G1283/H1283-1)</x:f>
      </x:c>
      <x:c r="K1283" s="33" t="str">
        <x:v>未設定（当該都道府県）</x:v>
      </x:c>
      <x:c r="L1283" s="33" t="str">
        <x:v>https://www.mlit.go.jp/report/press/content/001981942.pdf</x:v>
      </x:c>
      <x:c r="M1283" s="33" t="str">
        <x:v>https://www.mlit.go.jp/report/press/content/001864366.pdf</x:v>
      </x:c>
    </x:row>
    <x:row r="1284">
      <x:c r="A1284" s="32" t="n">
        <x:v>46082</x:v>
      </x:c>
      <x:c r="B1284" s="33" t="str">
        <x:v>近畿</x:v>
      </x:c>
      <x:c r="C1284" s="34" t="n">
        <x:v>26</x:v>
      </x:c>
      <x:c r="D1284" s="33" t="str">
        <x:v>京都府</x:v>
      </x:c>
      <x:c r="E1284" s="34" t="n">
        <x:v>8</x:v>
      </x:c>
      <x:c r="F1284" s="33" t="str">
        <x:v>ブロック工</x:v>
      </x:c>
      <x:c r="G1284" s="35"/>
      <x:c r="H1284" s="35" t="n">
        <x:v>32700</x:v>
      </x:c>
      <x:c r="I1284" s="35" t="str">
        <x:f>IF(OR(G1284="",H1284=""),"",G1284-H1284)</x:f>
      </x:c>
      <x:c r="J1284" s="36" t="str">
        <x:f>IF(OR(G1284="",H1284="",H1284=0),"",G1284/H1284-1)</x:f>
      </x:c>
      <x:c r="K1284" s="33" t="str">
        <x:v>未設定（当該都道府県）</x:v>
      </x:c>
      <x:c r="L1284" s="33" t="str">
        <x:v>https://www.mlit.go.jp/report/press/content/001981942.pdf</x:v>
      </x:c>
      <x:c r="M1284" s="33" t="str">
        <x:v>https://www.mlit.go.jp/report/press/content/001864366.pdf</x:v>
      </x:c>
    </x:row>
    <x:row r="1285">
      <x:c r="A1285" s="32" t="n">
        <x:v>46082</x:v>
      </x:c>
      <x:c r="B1285" s="33" t="str">
        <x:v>近畿</x:v>
      </x:c>
      <x:c r="C1285" s="34" t="n">
        <x:v>26</x:v>
      </x:c>
      <x:c r="D1285" s="33" t="str">
        <x:v>京都府</x:v>
      </x:c>
      <x:c r="E1285" s="34" t="n">
        <x:v>9</x:v>
      </x:c>
      <x:c r="F1285" s="33" t="str">
        <x:v>電工</x:v>
      </x:c>
      <x:c r="G1285" s="35" t="n">
        <x:v>27000</x:v>
      </x:c>
      <x:c r="H1285" s="35" t="n">
        <x:v>25500</x:v>
      </x:c>
      <x:c r="I1285" s="35" t="n">
        <x:f>IF(OR(G1285="",H1285=""),"",G1285-H1285)</x:f>
        <x:v>1500</x:v>
      </x:c>
      <x:c r="J1285" s="36" t="n">
        <x:f>IF(OR(G1285="",H1285="",H1285=0),"",G1285/H1285-1)</x:f>
        <x:v>0.05882352941176472</x:v>
      </x:c>
      <x:c r="K1285" s="33" t="str">
        <x:v>設定あり</x:v>
      </x:c>
      <x:c r="L1285" s="33" t="str">
        <x:v>https://www.mlit.go.jp/report/press/content/001981942.pdf</x:v>
      </x:c>
      <x:c r="M1285" s="33" t="str">
        <x:v>https://www.mlit.go.jp/report/press/content/001864366.pdf</x:v>
      </x:c>
    </x:row>
    <x:row r="1286">
      <x:c r="A1286" s="32" t="n">
        <x:v>46082</x:v>
      </x:c>
      <x:c r="B1286" s="33" t="str">
        <x:v>近畿</x:v>
      </x:c>
      <x:c r="C1286" s="34" t="n">
        <x:v>26</x:v>
      </x:c>
      <x:c r="D1286" s="33" t="str">
        <x:v>京都府</x:v>
      </x:c>
      <x:c r="E1286" s="34" t="n">
        <x:v>10</x:v>
      </x:c>
      <x:c r="F1286" s="33" t="str">
        <x:v>鉄筋工</x:v>
      </x:c>
      <x:c r="G1286" s="35" t="n">
        <x:v>28500</x:v>
      </x:c>
      <x:c r="H1286" s="35" t="n">
        <x:v>28200</x:v>
      </x:c>
      <x:c r="I1286" s="35" t="n">
        <x:f>IF(OR(G1286="",H1286=""),"",G1286-H1286)</x:f>
        <x:v>300</x:v>
      </x:c>
      <x:c r="J1286" s="36" t="n">
        <x:f>IF(OR(G1286="",H1286="",H1286=0),"",G1286/H1286-1)</x:f>
        <x:v>0.010638297872340496</x:v>
      </x:c>
      <x:c r="K1286" s="33" t="str">
        <x:v>設定あり</x:v>
      </x:c>
      <x:c r="L1286" s="33" t="str">
        <x:v>https://www.mlit.go.jp/report/press/content/001981942.pdf</x:v>
      </x:c>
      <x:c r="M1286" s="33" t="str">
        <x:v>https://www.mlit.go.jp/report/press/content/001864366.pdf</x:v>
      </x:c>
    </x:row>
    <x:row r="1287">
      <x:c r="A1287" s="32" t="n">
        <x:v>46082</x:v>
      </x:c>
      <x:c r="B1287" s="33" t="str">
        <x:v>近畿</x:v>
      </x:c>
      <x:c r="C1287" s="34" t="n">
        <x:v>26</x:v>
      </x:c>
      <x:c r="D1287" s="33" t="str">
        <x:v>京都府</x:v>
      </x:c>
      <x:c r="E1287" s="34" t="n">
        <x:v>11</x:v>
      </x:c>
      <x:c r="F1287" s="33" t="str">
        <x:v>鉄骨工</x:v>
      </x:c>
      <x:c r="G1287" s="35" t="n">
        <x:v>26900</x:v>
      </x:c>
      <x:c r="H1287" s="35" t="n">
        <x:v>26700</x:v>
      </x:c>
      <x:c r="I1287" s="35" t="n">
        <x:f>IF(OR(G1287="",H1287=""),"",G1287-H1287)</x:f>
        <x:v>200</x:v>
      </x:c>
      <x:c r="J1287" s="36" t="n">
        <x:f>IF(OR(G1287="",H1287="",H1287=0),"",G1287/H1287-1)</x:f>
        <x:v>0.0074906367041198685</x:v>
      </x:c>
      <x:c r="K1287" s="33" t="str">
        <x:v>設定あり</x:v>
      </x:c>
      <x:c r="L1287" s="33" t="str">
        <x:v>https://www.mlit.go.jp/report/press/content/001981942.pdf</x:v>
      </x:c>
      <x:c r="M1287" s="33" t="str">
        <x:v>https://www.mlit.go.jp/report/press/content/001864366.pdf</x:v>
      </x:c>
    </x:row>
    <x:row r="1288">
      <x:c r="A1288" s="32" t="n">
        <x:v>46082</x:v>
      </x:c>
      <x:c r="B1288" s="33" t="str">
        <x:v>近畿</x:v>
      </x:c>
      <x:c r="C1288" s="34" t="n">
        <x:v>26</x:v>
      </x:c>
      <x:c r="D1288" s="33" t="str">
        <x:v>京都府</x:v>
      </x:c>
      <x:c r="E1288" s="34" t="n">
        <x:v>12</x:v>
      </x:c>
      <x:c r="F1288" s="33" t="str">
        <x:v>塗装工</x:v>
      </x:c>
      <x:c r="G1288" s="35" t="n">
        <x:v>31300</x:v>
      </x:c>
      <x:c r="H1288" s="35" t="n">
        <x:v>29600</x:v>
      </x:c>
      <x:c r="I1288" s="35" t="n">
        <x:f>IF(OR(G1288="",H1288=""),"",G1288-H1288)</x:f>
        <x:v>1700</x:v>
      </x:c>
      <x:c r="J1288" s="36" t="n">
        <x:f>IF(OR(G1288="",H1288="",H1288=0),"",G1288/H1288-1)</x:f>
        <x:v>0.057432432432432456</x:v>
      </x:c>
      <x:c r="K1288" s="33" t="str">
        <x:v>設定あり</x:v>
      </x:c>
      <x:c r="L1288" s="33" t="str">
        <x:v>https://www.mlit.go.jp/report/press/content/001981942.pdf</x:v>
      </x:c>
      <x:c r="M1288" s="33" t="str">
        <x:v>https://www.mlit.go.jp/report/press/content/001864366.pdf</x:v>
      </x:c>
    </x:row>
    <x:row r="1289">
      <x:c r="A1289" s="32" t="n">
        <x:v>46082</x:v>
      </x:c>
      <x:c r="B1289" s="33" t="str">
        <x:v>近畿</x:v>
      </x:c>
      <x:c r="C1289" s="34" t="n">
        <x:v>26</x:v>
      </x:c>
      <x:c r="D1289" s="33" t="str">
        <x:v>京都府</x:v>
      </x:c>
      <x:c r="E1289" s="34" t="n">
        <x:v>13</x:v>
      </x:c>
      <x:c r="F1289" s="33" t="str">
        <x:v>溶接工</x:v>
      </x:c>
      <x:c r="G1289" s="35" t="n">
        <x:v>32900</x:v>
      </x:c>
      <x:c r="H1289" s="35" t="n">
        <x:v>32700</x:v>
      </x:c>
      <x:c r="I1289" s="35" t="n">
        <x:f>IF(OR(G1289="",H1289=""),"",G1289-H1289)</x:f>
        <x:v>200</x:v>
      </x:c>
      <x:c r="J1289" s="36" t="n">
        <x:f>IF(OR(G1289="",H1289="",H1289=0),"",G1289/H1289-1)</x:f>
        <x:v>0.006116207951070374</x:v>
      </x:c>
      <x:c r="K1289" s="33" t="str">
        <x:v>設定あり</x:v>
      </x:c>
      <x:c r="L1289" s="33" t="str">
        <x:v>https://www.mlit.go.jp/report/press/content/001981942.pdf</x:v>
      </x:c>
      <x:c r="M1289" s="33" t="str">
        <x:v>https://www.mlit.go.jp/report/press/content/001864366.pdf</x:v>
      </x:c>
    </x:row>
    <x:row r="1290">
      <x:c r="A1290" s="32" t="n">
        <x:v>46082</x:v>
      </x:c>
      <x:c r="B1290" s="33" t="str">
        <x:v>近畿</x:v>
      </x:c>
      <x:c r="C1290" s="34" t="n">
        <x:v>26</x:v>
      </x:c>
      <x:c r="D1290" s="33" t="str">
        <x:v>京都府</x:v>
      </x:c>
      <x:c r="E1290" s="34" t="n">
        <x:v>14</x:v>
      </x:c>
      <x:c r="F1290" s="33" t="str">
        <x:v>運転手（特殊）</x:v>
      </x:c>
      <x:c r="G1290" s="35" t="n">
        <x:v>26000</x:v>
      </x:c>
      <x:c r="H1290" s="35" t="n">
        <x:v>25400</x:v>
      </x:c>
      <x:c r="I1290" s="35" t="n">
        <x:f>IF(OR(G1290="",H1290=""),"",G1290-H1290)</x:f>
        <x:v>600</x:v>
      </x:c>
      <x:c r="J1290" s="36" t="n">
        <x:f>IF(OR(G1290="",H1290="",H1290=0),"",G1290/H1290-1)</x:f>
        <x:v>0.023622047244094446</x:v>
      </x:c>
      <x:c r="K1290" s="33" t="str">
        <x:v>設定あり</x:v>
      </x:c>
      <x:c r="L1290" s="33" t="str">
        <x:v>https://www.mlit.go.jp/report/press/content/001981942.pdf</x:v>
      </x:c>
      <x:c r="M1290" s="33" t="str">
        <x:v>https://www.mlit.go.jp/report/press/content/001864366.pdf</x:v>
      </x:c>
    </x:row>
    <x:row r="1291">
      <x:c r="A1291" s="32" t="n">
        <x:v>46082</x:v>
      </x:c>
      <x:c r="B1291" s="33" t="str">
        <x:v>近畿</x:v>
      </x:c>
      <x:c r="C1291" s="34" t="n">
        <x:v>26</x:v>
      </x:c>
      <x:c r="D1291" s="33" t="str">
        <x:v>京都府</x:v>
      </x:c>
      <x:c r="E1291" s="34" t="n">
        <x:v>15</x:v>
      </x:c>
      <x:c r="F1291" s="33" t="str">
        <x:v>運転手（一般）</x:v>
      </x:c>
      <x:c r="G1291" s="35" t="n">
        <x:v>23800</x:v>
      </x:c>
      <x:c r="H1291" s="35" t="n">
        <x:v>23500</x:v>
      </x:c>
      <x:c r="I1291" s="35" t="n">
        <x:f>IF(OR(G1291="",H1291=""),"",G1291-H1291)</x:f>
        <x:v>300</x:v>
      </x:c>
      <x:c r="J1291" s="36" t="n">
        <x:f>IF(OR(G1291="",H1291="",H1291=0),"",G1291/H1291-1)</x:f>
        <x:v>0.012765957446808418</x:v>
      </x:c>
      <x:c r="K1291" s="33" t="str">
        <x:v>設定あり</x:v>
      </x:c>
      <x:c r="L1291" s="33" t="str">
        <x:v>https://www.mlit.go.jp/report/press/content/001981942.pdf</x:v>
      </x:c>
      <x:c r="M1291" s="33" t="str">
        <x:v>https://www.mlit.go.jp/report/press/content/001864366.pdf</x:v>
      </x:c>
    </x:row>
    <x:row r="1292">
      <x:c r="A1292" s="32" t="n">
        <x:v>46082</x:v>
      </x:c>
      <x:c r="B1292" s="33" t="str">
        <x:v>近畿</x:v>
      </x:c>
      <x:c r="C1292" s="34" t="n">
        <x:v>26</x:v>
      </x:c>
      <x:c r="D1292" s="33" t="str">
        <x:v>京都府</x:v>
      </x:c>
      <x:c r="E1292" s="34" t="n">
        <x:v>16</x:v>
      </x:c>
      <x:c r="F1292" s="33" t="str">
        <x:v>潜かん工</x:v>
      </x:c>
      <x:c r="G1292" s="35" t="n">
        <x:v>37200</x:v>
      </x:c>
      <x:c r="H1292" s="35" t="n">
        <x:v>36900</x:v>
      </x:c>
      <x:c r="I1292" s="35" t="n">
        <x:f>IF(OR(G1292="",H1292=""),"",G1292-H1292)</x:f>
        <x:v>300</x:v>
      </x:c>
      <x:c r="J1292" s="36" t="n">
        <x:f>IF(OR(G1292="",H1292="",H1292=0),"",G1292/H1292-1)</x:f>
        <x:v>0.008130081300812941</x:v>
      </x:c>
      <x:c r="K1292" s="33" t="str">
        <x:v>設定あり</x:v>
      </x:c>
      <x:c r="L1292" s="33" t="str">
        <x:v>https://www.mlit.go.jp/report/press/content/001981942.pdf</x:v>
      </x:c>
      <x:c r="M1292" s="33" t="str">
        <x:v>https://www.mlit.go.jp/report/press/content/001864366.pdf</x:v>
      </x:c>
    </x:row>
    <x:row r="1293">
      <x:c r="A1293" s="32" t="n">
        <x:v>46082</x:v>
      </x:c>
      <x:c r="B1293" s="33" t="str">
        <x:v>近畿</x:v>
      </x:c>
      <x:c r="C1293" s="34" t="n">
        <x:v>26</x:v>
      </x:c>
      <x:c r="D1293" s="33" t="str">
        <x:v>京都府</x:v>
      </x:c>
      <x:c r="E1293" s="34" t="n">
        <x:v>17</x:v>
      </x:c>
      <x:c r="F1293" s="33" t="str">
        <x:v>潜かん世話役</x:v>
      </x:c>
      <x:c r="G1293" s="35" t="n">
        <x:v>46500</x:v>
      </x:c>
      <x:c r="H1293" s="35" t="n">
        <x:v>46100</x:v>
      </x:c>
      <x:c r="I1293" s="35" t="n">
        <x:f>IF(OR(G1293="",H1293=""),"",G1293-H1293)</x:f>
        <x:v>400</x:v>
      </x:c>
      <x:c r="J1293" s="36" t="n">
        <x:f>IF(OR(G1293="",H1293="",H1293=0),"",G1293/H1293-1)</x:f>
        <x:v>0.008676789587852562</x:v>
      </x:c>
      <x:c r="K1293" s="33" t="str">
        <x:v>設定あり</x:v>
      </x:c>
      <x:c r="L1293" s="33" t="str">
        <x:v>https://www.mlit.go.jp/report/press/content/001981942.pdf</x:v>
      </x:c>
      <x:c r="M1293" s="33" t="str">
        <x:v>https://www.mlit.go.jp/report/press/content/001864366.pdf</x:v>
      </x:c>
    </x:row>
    <x:row r="1294">
      <x:c r="A1294" s="32" t="n">
        <x:v>46082</x:v>
      </x:c>
      <x:c r="B1294" s="33" t="str">
        <x:v>近畿</x:v>
      </x:c>
      <x:c r="C1294" s="34" t="n">
        <x:v>26</x:v>
      </x:c>
      <x:c r="D1294" s="33" t="str">
        <x:v>京都府</x:v>
      </x:c>
      <x:c r="E1294" s="34" t="n">
        <x:v>18</x:v>
      </x:c>
      <x:c r="F1294" s="33" t="str">
        <x:v>さく岩工</x:v>
      </x:c>
      <x:c r="G1294" s="35" t="n">
        <x:v>30600</x:v>
      </x:c>
      <x:c r="H1294" s="35" t="n">
        <x:v>30300</x:v>
      </x:c>
      <x:c r="I1294" s="35" t="n">
        <x:f>IF(OR(G1294="",H1294=""),"",G1294-H1294)</x:f>
        <x:v>300</x:v>
      </x:c>
      <x:c r="J1294" s="36" t="n">
        <x:f>IF(OR(G1294="",H1294="",H1294=0),"",G1294/H1294-1)</x:f>
        <x:v>0.00990099009900991</x:v>
      </x:c>
      <x:c r="K1294" s="33" t="str">
        <x:v>設定あり</x:v>
      </x:c>
      <x:c r="L1294" s="33" t="str">
        <x:v>https://www.mlit.go.jp/report/press/content/001981942.pdf</x:v>
      </x:c>
      <x:c r="M1294" s="33" t="str">
        <x:v>https://www.mlit.go.jp/report/press/content/001864366.pdf</x:v>
      </x:c>
    </x:row>
    <x:row r="1295">
      <x:c r="A1295" s="32" t="n">
        <x:v>46082</x:v>
      </x:c>
      <x:c r="B1295" s="33" t="str">
        <x:v>近畿</x:v>
      </x:c>
      <x:c r="C1295" s="34" t="n">
        <x:v>26</x:v>
      </x:c>
      <x:c r="D1295" s="33" t="str">
        <x:v>京都府</x:v>
      </x:c>
      <x:c r="E1295" s="34" t="n">
        <x:v>19</x:v>
      </x:c>
      <x:c r="F1295" s="33" t="str">
        <x:v>トンネル特殊工</x:v>
      </x:c>
      <x:c r="G1295" s="35" t="n">
        <x:v>47200</x:v>
      </x:c>
      <x:c r="H1295" s="35" t="n">
        <x:v>46800</x:v>
      </x:c>
      <x:c r="I1295" s="35" t="n">
        <x:f>IF(OR(G1295="",H1295=""),"",G1295-H1295)</x:f>
        <x:v>400</x:v>
      </x:c>
      <x:c r="J1295" s="36" t="n">
        <x:f>IF(OR(G1295="",H1295="",H1295=0),"",G1295/H1295-1)</x:f>
        <x:v>0.008547008547008517</x:v>
      </x:c>
      <x:c r="K1295" s="33" t="str">
        <x:v>設定あり</x:v>
      </x:c>
      <x:c r="L1295" s="33" t="str">
        <x:v>https://www.mlit.go.jp/report/press/content/001981942.pdf</x:v>
      </x:c>
      <x:c r="M1295" s="33" t="str">
        <x:v>https://www.mlit.go.jp/report/press/content/001864366.pdf</x:v>
      </x:c>
    </x:row>
    <x:row r="1296">
      <x:c r="A1296" s="32" t="n">
        <x:v>46082</x:v>
      </x:c>
      <x:c r="B1296" s="33" t="str">
        <x:v>近畿</x:v>
      </x:c>
      <x:c r="C1296" s="34" t="n">
        <x:v>26</x:v>
      </x:c>
      <x:c r="D1296" s="33" t="str">
        <x:v>京都府</x:v>
      </x:c>
      <x:c r="E1296" s="34" t="n">
        <x:v>20</x:v>
      </x:c>
      <x:c r="F1296" s="33" t="str">
        <x:v>トンネル作業員</x:v>
      </x:c>
      <x:c r="G1296" s="35" t="n">
        <x:v>31400</x:v>
      </x:c>
      <x:c r="H1296" s="35" t="n">
        <x:v>31200</x:v>
      </x:c>
      <x:c r="I1296" s="35" t="n">
        <x:f>IF(OR(G1296="",H1296=""),"",G1296-H1296)</x:f>
        <x:v>200</x:v>
      </x:c>
      <x:c r="J1296" s="36" t="n">
        <x:f>IF(OR(G1296="",H1296="",H1296=0),"",G1296/H1296-1)</x:f>
        <x:v>0.0064102564102563875</x:v>
      </x:c>
      <x:c r="K1296" s="33" t="str">
        <x:v>設定あり</x:v>
      </x:c>
      <x:c r="L1296" s="33" t="str">
        <x:v>https://www.mlit.go.jp/report/press/content/001981942.pdf</x:v>
      </x:c>
      <x:c r="M1296" s="33" t="str">
        <x:v>https://www.mlit.go.jp/report/press/content/001864366.pdf</x:v>
      </x:c>
    </x:row>
    <x:row r="1297">
      <x:c r="A1297" s="32" t="n">
        <x:v>46082</x:v>
      </x:c>
      <x:c r="B1297" s="33" t="str">
        <x:v>近畿</x:v>
      </x:c>
      <x:c r="C1297" s="34" t="n">
        <x:v>26</x:v>
      </x:c>
      <x:c r="D1297" s="33" t="str">
        <x:v>京都府</x:v>
      </x:c>
      <x:c r="E1297" s="34" t="n">
        <x:v>21</x:v>
      </x:c>
      <x:c r="F1297" s="33" t="str">
        <x:v>トンネル世話役</x:v>
      </x:c>
      <x:c r="G1297" s="35" t="n">
        <x:v>45800</x:v>
      </x:c>
      <x:c r="H1297" s="35" t="n">
        <x:v>45400</x:v>
      </x:c>
      <x:c r="I1297" s="35" t="n">
        <x:f>IF(OR(G1297="",H1297=""),"",G1297-H1297)</x:f>
        <x:v>400</x:v>
      </x:c>
      <x:c r="J1297" s="36" t="n">
        <x:f>IF(OR(G1297="",H1297="",H1297=0),"",G1297/H1297-1)</x:f>
        <x:v>0.008810572687224738</x:v>
      </x:c>
      <x:c r="K1297" s="33" t="str">
        <x:v>設定あり</x:v>
      </x:c>
      <x:c r="L1297" s="33" t="str">
        <x:v>https://www.mlit.go.jp/report/press/content/001981942.pdf</x:v>
      </x:c>
      <x:c r="M1297" s="33" t="str">
        <x:v>https://www.mlit.go.jp/report/press/content/001864366.pdf</x:v>
      </x:c>
    </x:row>
    <x:row r="1298">
      <x:c r="A1298" s="32" t="n">
        <x:v>46082</x:v>
      </x:c>
      <x:c r="B1298" s="33" t="str">
        <x:v>近畿</x:v>
      </x:c>
      <x:c r="C1298" s="34" t="n">
        <x:v>26</x:v>
      </x:c>
      <x:c r="D1298" s="33" t="str">
        <x:v>京都府</x:v>
      </x:c>
      <x:c r="E1298" s="34" t="n">
        <x:v>22</x:v>
      </x:c>
      <x:c r="F1298" s="33" t="str">
        <x:v>橋りょう特殊工</x:v>
      </x:c>
      <x:c r="G1298" s="35" t="n">
        <x:v>34400</x:v>
      </x:c>
      <x:c r="H1298" s="35" t="n">
        <x:v>34100</x:v>
      </x:c>
      <x:c r="I1298" s="35" t="n">
        <x:f>IF(OR(G1298="",H1298=""),"",G1298-H1298)</x:f>
        <x:v>300</x:v>
      </x:c>
      <x:c r="J1298" s="36" t="n">
        <x:f>IF(OR(G1298="",H1298="",H1298=0),"",G1298/H1298-1)</x:f>
        <x:v>0.008797653958944274</x:v>
      </x:c>
      <x:c r="K1298" s="33" t="str">
        <x:v>設定あり</x:v>
      </x:c>
      <x:c r="L1298" s="33" t="str">
        <x:v>https://www.mlit.go.jp/report/press/content/001981942.pdf</x:v>
      </x:c>
      <x:c r="M1298" s="33" t="str">
        <x:v>https://www.mlit.go.jp/report/press/content/001864366.pdf</x:v>
      </x:c>
    </x:row>
    <x:row r="1299">
      <x:c r="A1299" s="32" t="n">
        <x:v>46082</x:v>
      </x:c>
      <x:c r="B1299" s="33" t="str">
        <x:v>近畿</x:v>
      </x:c>
      <x:c r="C1299" s="34" t="n">
        <x:v>26</x:v>
      </x:c>
      <x:c r="D1299" s="33" t="str">
        <x:v>京都府</x:v>
      </x:c>
      <x:c r="E1299" s="34" t="n">
        <x:v>23</x:v>
      </x:c>
      <x:c r="F1299" s="33" t="str">
        <x:v>橋りょう塗装工</x:v>
      </x:c>
      <x:c r="G1299" s="35" t="n">
        <x:v>33900</x:v>
      </x:c>
      <x:c r="H1299" s="35" t="n">
        <x:v>33600</x:v>
      </x:c>
      <x:c r="I1299" s="35" t="n">
        <x:f>IF(OR(G1299="",H1299=""),"",G1299-H1299)</x:f>
        <x:v>300</x:v>
      </x:c>
      <x:c r="J1299" s="36" t="n">
        <x:f>IF(OR(G1299="",H1299="",H1299=0),"",G1299/H1299-1)</x:f>
        <x:v>0.008928571428571397</x:v>
      </x:c>
      <x:c r="K1299" s="33" t="str">
        <x:v>設定あり</x:v>
      </x:c>
      <x:c r="L1299" s="33" t="str">
        <x:v>https://www.mlit.go.jp/report/press/content/001981942.pdf</x:v>
      </x:c>
      <x:c r="M1299" s="33" t="str">
        <x:v>https://www.mlit.go.jp/report/press/content/001864366.pdf</x:v>
      </x:c>
    </x:row>
    <x:row r="1300">
      <x:c r="A1300" s="32" t="n">
        <x:v>46082</x:v>
      </x:c>
      <x:c r="B1300" s="33" t="str">
        <x:v>近畿</x:v>
      </x:c>
      <x:c r="C1300" s="34" t="n">
        <x:v>26</x:v>
      </x:c>
      <x:c r="D1300" s="33" t="str">
        <x:v>京都府</x:v>
      </x:c>
      <x:c r="E1300" s="34" t="n">
        <x:v>24</x:v>
      </x:c>
      <x:c r="F1300" s="33" t="str">
        <x:v>橋りょう世話役</x:v>
      </x:c>
      <x:c r="G1300" s="35" t="n">
        <x:v>44000</x:v>
      </x:c>
      <x:c r="H1300" s="35" t="n">
        <x:v>41600</x:v>
      </x:c>
      <x:c r="I1300" s="35" t="n">
        <x:f>IF(OR(G1300="",H1300=""),"",G1300-H1300)</x:f>
        <x:v>2400</x:v>
      </x:c>
      <x:c r="J1300" s="36" t="n">
        <x:f>IF(OR(G1300="",H1300="",H1300=0),"",G1300/H1300-1)</x:f>
        <x:v>0.05769230769230771</x:v>
      </x:c>
      <x:c r="K1300" s="33" t="str">
        <x:v>設定あり</x:v>
      </x:c>
      <x:c r="L1300" s="33" t="str">
        <x:v>https://www.mlit.go.jp/report/press/content/001981942.pdf</x:v>
      </x:c>
      <x:c r="M1300" s="33" t="str">
        <x:v>https://www.mlit.go.jp/report/press/content/001864366.pdf</x:v>
      </x:c>
    </x:row>
    <x:row r="1301">
      <x:c r="A1301" s="32" t="n">
        <x:v>46082</x:v>
      </x:c>
      <x:c r="B1301" s="33" t="str">
        <x:v>近畿</x:v>
      </x:c>
      <x:c r="C1301" s="34" t="n">
        <x:v>26</x:v>
      </x:c>
      <x:c r="D1301" s="33" t="str">
        <x:v>京都府</x:v>
      </x:c>
      <x:c r="E1301" s="34" t="n">
        <x:v>25</x:v>
      </x:c>
      <x:c r="F1301" s="33" t="str">
        <x:v>土木一般世話役</x:v>
      </x:c>
      <x:c r="G1301" s="35" t="n">
        <x:v>29700</x:v>
      </x:c>
      <x:c r="H1301" s="35" t="n">
        <x:v>28700</x:v>
      </x:c>
      <x:c r="I1301" s="35" t="n">
        <x:f>IF(OR(G1301="",H1301=""),"",G1301-H1301)</x:f>
        <x:v>1000</x:v>
      </x:c>
      <x:c r="J1301" s="36" t="n">
        <x:f>IF(OR(G1301="",H1301="",H1301=0),"",G1301/H1301-1)</x:f>
        <x:v>0.03484320557491283</x:v>
      </x:c>
      <x:c r="K1301" s="33" t="str">
        <x:v>設定あり</x:v>
      </x:c>
      <x:c r="L1301" s="33" t="str">
        <x:v>https://www.mlit.go.jp/report/press/content/001981942.pdf</x:v>
      </x:c>
      <x:c r="M1301" s="33" t="str">
        <x:v>https://www.mlit.go.jp/report/press/content/001864366.pdf</x:v>
      </x:c>
    </x:row>
    <x:row r="1302">
      <x:c r="A1302" s="32" t="n">
        <x:v>46082</x:v>
      </x:c>
      <x:c r="B1302" s="33" t="str">
        <x:v>近畿</x:v>
      </x:c>
      <x:c r="C1302" s="34" t="n">
        <x:v>26</x:v>
      </x:c>
      <x:c r="D1302" s="33" t="str">
        <x:v>京都府</x:v>
      </x:c>
      <x:c r="E1302" s="34" t="n">
        <x:v>26</x:v>
      </x:c>
      <x:c r="F1302" s="33" t="str">
        <x:v>高級船員</x:v>
      </x:c>
      <x:c r="G1302" s="35" t="n">
        <x:v>33200</x:v>
      </x:c>
      <x:c r="H1302" s="35" t="n">
        <x:v>31100</x:v>
      </x:c>
      <x:c r="I1302" s="35" t="n">
        <x:f>IF(OR(G1302="",H1302=""),"",G1302-H1302)</x:f>
        <x:v>2100</x:v>
      </x:c>
      <x:c r="J1302" s="36" t="n">
        <x:f>IF(OR(G1302="",H1302="",H1302=0),"",G1302/H1302-1)</x:f>
        <x:v>0.067524115755627</x:v>
      </x:c>
      <x:c r="K1302" s="33" t="str">
        <x:v>設定あり</x:v>
      </x:c>
      <x:c r="L1302" s="33" t="str">
        <x:v>https://www.mlit.go.jp/report/press/content/001981942.pdf</x:v>
      </x:c>
      <x:c r="M1302" s="33" t="str">
        <x:v>https://www.mlit.go.jp/report/press/content/001864366.pdf</x:v>
      </x:c>
    </x:row>
    <x:row r="1303">
      <x:c r="A1303" s="32" t="n">
        <x:v>46082</x:v>
      </x:c>
      <x:c r="B1303" s="33" t="str">
        <x:v>近畿</x:v>
      </x:c>
      <x:c r="C1303" s="34" t="n">
        <x:v>26</x:v>
      </x:c>
      <x:c r="D1303" s="33" t="str">
        <x:v>京都府</x:v>
      </x:c>
      <x:c r="E1303" s="34" t="n">
        <x:v>27</x:v>
      </x:c>
      <x:c r="F1303" s="33" t="str">
        <x:v>普通船員</x:v>
      </x:c>
      <x:c r="G1303" s="35" t="n">
        <x:v>28400</x:v>
      </x:c>
      <x:c r="H1303" s="35" t="n">
        <x:v>26500</x:v>
      </x:c>
      <x:c r="I1303" s="35" t="n">
        <x:f>IF(OR(G1303="",H1303=""),"",G1303-H1303)</x:f>
        <x:v>1900</x:v>
      </x:c>
      <x:c r="J1303" s="36" t="n">
        <x:f>IF(OR(G1303="",H1303="",H1303=0),"",G1303/H1303-1)</x:f>
        <x:v>0.07169811320754715</x:v>
      </x:c>
      <x:c r="K1303" s="33" t="str">
        <x:v>設定あり</x:v>
      </x:c>
      <x:c r="L1303" s="33" t="str">
        <x:v>https://www.mlit.go.jp/report/press/content/001981942.pdf</x:v>
      </x:c>
      <x:c r="M1303" s="33" t="str">
        <x:v>https://www.mlit.go.jp/report/press/content/001864366.pdf</x:v>
      </x:c>
    </x:row>
    <x:row r="1304">
      <x:c r="A1304" s="32" t="n">
        <x:v>46082</x:v>
      </x:c>
      <x:c r="B1304" s="33" t="str">
        <x:v>近畿</x:v>
      </x:c>
      <x:c r="C1304" s="34" t="n">
        <x:v>26</x:v>
      </x:c>
      <x:c r="D1304" s="33" t="str">
        <x:v>京都府</x:v>
      </x:c>
      <x:c r="E1304" s="34" t="n">
        <x:v>28</x:v>
      </x:c>
      <x:c r="F1304" s="33" t="str">
        <x:v>潜水士</x:v>
      </x:c>
      <x:c r="G1304" s="35" t="n">
        <x:v>41500</x:v>
      </x:c>
      <x:c r="H1304" s="35" t="n">
        <x:v>39200</x:v>
      </x:c>
      <x:c r="I1304" s="35" t="n">
        <x:f>IF(OR(G1304="",H1304=""),"",G1304-H1304)</x:f>
        <x:v>2300</x:v>
      </x:c>
      <x:c r="J1304" s="36" t="n">
        <x:f>IF(OR(G1304="",H1304="",H1304=0),"",G1304/H1304-1)</x:f>
        <x:v>0.058673469387755084</x:v>
      </x:c>
      <x:c r="K1304" s="33" t="str">
        <x:v>設定あり</x:v>
      </x:c>
      <x:c r="L1304" s="33" t="str">
        <x:v>https://www.mlit.go.jp/report/press/content/001981942.pdf</x:v>
      </x:c>
      <x:c r="M1304" s="33" t="str">
        <x:v>https://www.mlit.go.jp/report/press/content/001864366.pdf</x:v>
      </x:c>
    </x:row>
    <x:row r="1305">
      <x:c r="A1305" s="32" t="n">
        <x:v>46082</x:v>
      </x:c>
      <x:c r="B1305" s="33" t="str">
        <x:v>近畿</x:v>
      </x:c>
      <x:c r="C1305" s="34" t="n">
        <x:v>26</x:v>
      </x:c>
      <x:c r="D1305" s="33" t="str">
        <x:v>京都府</x:v>
      </x:c>
      <x:c r="E1305" s="34" t="n">
        <x:v>29</x:v>
      </x:c>
      <x:c r="F1305" s="33" t="str">
        <x:v>潜水連絡員</x:v>
      </x:c>
      <x:c r="G1305" s="35" t="n">
        <x:v>33100</x:v>
      </x:c>
      <x:c r="H1305" s="35" t="n">
        <x:v>31200</x:v>
      </x:c>
      <x:c r="I1305" s="35" t="n">
        <x:f>IF(OR(G1305="",H1305=""),"",G1305-H1305)</x:f>
        <x:v>1900</x:v>
      </x:c>
      <x:c r="J1305" s="36" t="n">
        <x:f>IF(OR(G1305="",H1305="",H1305=0),"",G1305/H1305-1)</x:f>
        <x:v>0.0608974358974359</x:v>
      </x:c>
      <x:c r="K1305" s="33" t="str">
        <x:v>設定あり</x:v>
      </x:c>
      <x:c r="L1305" s="33" t="str">
        <x:v>https://www.mlit.go.jp/report/press/content/001981942.pdf</x:v>
      </x:c>
      <x:c r="M1305" s="33" t="str">
        <x:v>https://www.mlit.go.jp/report/press/content/001864366.pdf</x:v>
      </x:c>
    </x:row>
    <x:row r="1306">
      <x:c r="A1306" s="32" t="n">
        <x:v>46082</x:v>
      </x:c>
      <x:c r="B1306" s="33" t="str">
        <x:v>近畿</x:v>
      </x:c>
      <x:c r="C1306" s="34" t="n">
        <x:v>26</x:v>
      </x:c>
      <x:c r="D1306" s="33" t="str">
        <x:v>京都府</x:v>
      </x:c>
      <x:c r="E1306" s="34" t="n">
        <x:v>30</x:v>
      </x:c>
      <x:c r="F1306" s="33" t="str">
        <x:v>潜水送気員</x:v>
      </x:c>
      <x:c r="G1306" s="35" t="n">
        <x:v>31200</x:v>
      </x:c>
      <x:c r="H1306" s="35" t="n">
        <x:v>30700</x:v>
      </x:c>
      <x:c r="I1306" s="35" t="n">
        <x:f>IF(OR(G1306="",H1306=""),"",G1306-H1306)</x:f>
        <x:v>500</x:v>
      </x:c>
      <x:c r="J1306" s="36" t="n">
        <x:f>IF(OR(G1306="",H1306="",H1306=0),"",G1306/H1306-1)</x:f>
        <x:v>0.016286644951140072</x:v>
      </x:c>
      <x:c r="K1306" s="33" t="str">
        <x:v>設定あり</x:v>
      </x:c>
      <x:c r="L1306" s="33" t="str">
        <x:v>https://www.mlit.go.jp/report/press/content/001981942.pdf</x:v>
      </x:c>
      <x:c r="M1306" s="33" t="str">
        <x:v>https://www.mlit.go.jp/report/press/content/001864366.pdf</x:v>
      </x:c>
    </x:row>
    <x:row r="1307">
      <x:c r="A1307" s="32" t="n">
        <x:v>46082</x:v>
      </x:c>
      <x:c r="B1307" s="33" t="str">
        <x:v>近畿</x:v>
      </x:c>
      <x:c r="C1307" s="34" t="n">
        <x:v>26</x:v>
      </x:c>
      <x:c r="D1307" s="33" t="str">
        <x:v>京都府</x:v>
      </x:c>
      <x:c r="E1307" s="34" t="n">
        <x:v>31</x:v>
      </x:c>
      <x:c r="F1307" s="33" t="str">
        <x:v>山林砂防工</x:v>
      </x:c>
      <x:c r="G1307" s="35" t="n">
        <x:v>30300</x:v>
      </x:c>
      <x:c r="H1307" s="35" t="n">
        <x:v>29700</x:v>
      </x:c>
      <x:c r="I1307" s="35" t="n">
        <x:f>IF(OR(G1307="",H1307=""),"",G1307-H1307)</x:f>
        <x:v>600</x:v>
      </x:c>
      <x:c r="J1307" s="36" t="n">
        <x:f>IF(OR(G1307="",H1307="",H1307=0),"",G1307/H1307-1)</x:f>
        <x:v>0.02020202020202011</x:v>
      </x:c>
      <x:c r="K1307" s="33" t="str">
        <x:v>設定あり</x:v>
      </x:c>
      <x:c r="L1307" s="33" t="str">
        <x:v>https://www.mlit.go.jp/report/press/content/001981942.pdf</x:v>
      </x:c>
      <x:c r="M1307" s="33" t="str">
        <x:v>https://www.mlit.go.jp/report/press/content/001864366.pdf</x:v>
      </x:c>
    </x:row>
    <x:row r="1308">
      <x:c r="A1308" s="32" t="n">
        <x:v>46082</x:v>
      </x:c>
      <x:c r="B1308" s="33" t="str">
        <x:v>近畿</x:v>
      </x:c>
      <x:c r="C1308" s="34" t="n">
        <x:v>26</x:v>
      </x:c>
      <x:c r="D1308" s="33" t="str">
        <x:v>京都府</x:v>
      </x:c>
      <x:c r="E1308" s="34" t="n">
        <x:v>32</x:v>
      </x:c>
      <x:c r="F1308" s="33" t="str">
        <x:v>軌道工</x:v>
      </x:c>
      <x:c r="G1308" s="35" t="n">
        <x:v>46200</x:v>
      </x:c>
      <x:c r="H1308" s="35" t="n">
        <x:v>43600</x:v>
      </x:c>
      <x:c r="I1308" s="35" t="n">
        <x:f>IF(OR(G1308="",H1308=""),"",G1308-H1308)</x:f>
        <x:v>2600</x:v>
      </x:c>
      <x:c r="J1308" s="36" t="n">
        <x:f>IF(OR(G1308="",H1308="",H1308=0),"",G1308/H1308-1)</x:f>
        <x:v>0.059633027522935755</x:v>
      </x:c>
      <x:c r="K1308" s="33" t="str">
        <x:v>設定あり</x:v>
      </x:c>
      <x:c r="L1308" s="33" t="str">
        <x:v>https://www.mlit.go.jp/report/press/content/001981942.pdf</x:v>
      </x:c>
      <x:c r="M1308" s="33" t="str">
        <x:v>https://www.mlit.go.jp/report/press/content/001864366.pdf</x:v>
      </x:c>
    </x:row>
    <x:row r="1309">
      <x:c r="A1309" s="32" t="n">
        <x:v>46082</x:v>
      </x:c>
      <x:c r="B1309" s="33" t="str">
        <x:v>近畿</x:v>
      </x:c>
      <x:c r="C1309" s="34" t="n">
        <x:v>26</x:v>
      </x:c>
      <x:c r="D1309" s="33" t="str">
        <x:v>京都府</x:v>
      </x:c>
      <x:c r="E1309" s="34" t="n">
        <x:v>33</x:v>
      </x:c>
      <x:c r="F1309" s="33" t="str">
        <x:v>型わく工</x:v>
      </x:c>
      <x:c r="G1309" s="35" t="n">
        <x:v>31700</x:v>
      </x:c>
      <x:c r="H1309" s="35" t="n">
        <x:v>29900</x:v>
      </x:c>
      <x:c r="I1309" s="35" t="n">
        <x:f>IF(OR(G1309="",H1309=""),"",G1309-H1309)</x:f>
        <x:v>1800</x:v>
      </x:c>
      <x:c r="J1309" s="36" t="n">
        <x:f>IF(OR(G1309="",H1309="",H1309=0),"",G1309/H1309-1)</x:f>
        <x:v>0.06020066889632103</x:v>
      </x:c>
      <x:c r="K1309" s="33" t="str">
        <x:v>設定あり</x:v>
      </x:c>
      <x:c r="L1309" s="33" t="str">
        <x:v>https://www.mlit.go.jp/report/press/content/001981942.pdf</x:v>
      </x:c>
      <x:c r="M1309" s="33" t="str">
        <x:v>https://www.mlit.go.jp/report/press/content/001864366.pdf</x:v>
      </x:c>
    </x:row>
    <x:row r="1310">
      <x:c r="A1310" s="32" t="n">
        <x:v>46082</x:v>
      </x:c>
      <x:c r="B1310" s="33" t="str">
        <x:v>近畿</x:v>
      </x:c>
      <x:c r="C1310" s="34" t="n">
        <x:v>26</x:v>
      </x:c>
      <x:c r="D1310" s="33" t="str">
        <x:v>京都府</x:v>
      </x:c>
      <x:c r="E1310" s="34" t="n">
        <x:v>34</x:v>
      </x:c>
      <x:c r="F1310" s="33" t="str">
        <x:v>大工</x:v>
      </x:c>
      <x:c r="G1310" s="35" t="n">
        <x:v>29300</x:v>
      </x:c>
      <x:c r="H1310" s="35" t="n">
        <x:v>29100</x:v>
      </x:c>
      <x:c r="I1310" s="35" t="n">
        <x:f>IF(OR(G1310="",H1310=""),"",G1310-H1310)</x:f>
        <x:v>200</x:v>
      </x:c>
      <x:c r="J1310" s="36" t="n">
        <x:f>IF(OR(G1310="",H1310="",H1310=0),"",G1310/H1310-1)</x:f>
        <x:v>0.0068728522336769515</x:v>
      </x:c>
      <x:c r="K1310" s="33" t="str">
        <x:v>設定あり</x:v>
      </x:c>
      <x:c r="L1310" s="33" t="str">
        <x:v>https://www.mlit.go.jp/report/press/content/001981942.pdf</x:v>
      </x:c>
      <x:c r="M1310" s="33" t="str">
        <x:v>https://www.mlit.go.jp/report/press/content/001864366.pdf</x:v>
      </x:c>
    </x:row>
    <x:row r="1311">
      <x:c r="A1311" s="32" t="n">
        <x:v>46082</x:v>
      </x:c>
      <x:c r="B1311" s="33" t="str">
        <x:v>近畿</x:v>
      </x:c>
      <x:c r="C1311" s="34" t="n">
        <x:v>26</x:v>
      </x:c>
      <x:c r="D1311" s="33" t="str">
        <x:v>京都府</x:v>
      </x:c>
      <x:c r="E1311" s="34" t="n">
        <x:v>35</x:v>
      </x:c>
      <x:c r="F1311" s="33" t="str">
        <x:v>左官</x:v>
      </x:c>
      <x:c r="G1311" s="35" t="n">
        <x:v>30000</x:v>
      </x:c>
      <x:c r="H1311" s="35" t="n">
        <x:v>28300</x:v>
      </x:c>
      <x:c r="I1311" s="35" t="n">
        <x:f>IF(OR(G1311="",H1311=""),"",G1311-H1311)</x:f>
        <x:v>1700</x:v>
      </x:c>
      <x:c r="J1311" s="36" t="n">
        <x:f>IF(OR(G1311="",H1311="",H1311=0),"",G1311/H1311-1)</x:f>
        <x:v>0.060070671378091856</x:v>
      </x:c>
      <x:c r="K1311" s="33" t="str">
        <x:v>設定あり</x:v>
      </x:c>
      <x:c r="L1311" s="33" t="str">
        <x:v>https://www.mlit.go.jp/report/press/content/001981942.pdf</x:v>
      </x:c>
      <x:c r="M1311" s="33" t="str">
        <x:v>https://www.mlit.go.jp/report/press/content/001864366.pdf</x:v>
      </x:c>
    </x:row>
    <x:row r="1312">
      <x:c r="A1312" s="32" t="n">
        <x:v>46082</x:v>
      </x:c>
      <x:c r="B1312" s="33" t="str">
        <x:v>近畿</x:v>
      </x:c>
      <x:c r="C1312" s="34" t="n">
        <x:v>26</x:v>
      </x:c>
      <x:c r="D1312" s="33" t="str">
        <x:v>京都府</x:v>
      </x:c>
      <x:c r="E1312" s="34" t="n">
        <x:v>36</x:v>
      </x:c>
      <x:c r="F1312" s="33" t="str">
        <x:v>配管工</x:v>
      </x:c>
      <x:c r="G1312" s="35" t="n">
        <x:v>27500</x:v>
      </x:c>
      <x:c r="H1312" s="35" t="n">
        <x:v>26500</x:v>
      </x:c>
      <x:c r="I1312" s="35" t="n">
        <x:f>IF(OR(G1312="",H1312=""),"",G1312-H1312)</x:f>
        <x:v>1000</x:v>
      </x:c>
      <x:c r="J1312" s="36" t="n">
        <x:f>IF(OR(G1312="",H1312="",H1312=0),"",G1312/H1312-1)</x:f>
        <x:v>0.037735849056603765</x:v>
      </x:c>
      <x:c r="K1312" s="33" t="str">
        <x:v>設定あり</x:v>
      </x:c>
      <x:c r="L1312" s="33" t="str">
        <x:v>https://www.mlit.go.jp/report/press/content/001981942.pdf</x:v>
      </x:c>
      <x:c r="M1312" s="33" t="str">
        <x:v>https://www.mlit.go.jp/report/press/content/001864366.pdf</x:v>
      </x:c>
    </x:row>
    <x:row r="1313">
      <x:c r="A1313" s="32" t="n">
        <x:v>46082</x:v>
      </x:c>
      <x:c r="B1313" s="33" t="str">
        <x:v>近畿</x:v>
      </x:c>
      <x:c r="C1313" s="34" t="n">
        <x:v>26</x:v>
      </x:c>
      <x:c r="D1313" s="33" t="str">
        <x:v>京都府</x:v>
      </x:c>
      <x:c r="E1313" s="34" t="n">
        <x:v>37</x:v>
      </x:c>
      <x:c r="F1313" s="33" t="str">
        <x:v>はつり工</x:v>
      </x:c>
      <x:c r="G1313" s="35" t="n">
        <x:v>30600</x:v>
      </x:c>
      <x:c r="H1313" s="35" t="n">
        <x:v>30300</x:v>
      </x:c>
      <x:c r="I1313" s="35" t="n">
        <x:f>IF(OR(G1313="",H1313=""),"",G1313-H1313)</x:f>
        <x:v>300</x:v>
      </x:c>
      <x:c r="J1313" s="36" t="n">
        <x:f>IF(OR(G1313="",H1313="",H1313=0),"",G1313/H1313-1)</x:f>
        <x:v>0.00990099009900991</x:v>
      </x:c>
      <x:c r="K1313" s="33" t="str">
        <x:v>設定あり</x:v>
      </x:c>
      <x:c r="L1313" s="33" t="str">
        <x:v>https://www.mlit.go.jp/report/press/content/001981942.pdf</x:v>
      </x:c>
      <x:c r="M1313" s="33" t="str">
        <x:v>https://www.mlit.go.jp/report/press/content/001864366.pdf</x:v>
      </x:c>
    </x:row>
    <x:row r="1314">
      <x:c r="A1314" s="32" t="n">
        <x:v>46082</x:v>
      </x:c>
      <x:c r="B1314" s="33" t="str">
        <x:v>近畿</x:v>
      </x:c>
      <x:c r="C1314" s="34" t="n">
        <x:v>26</x:v>
      </x:c>
      <x:c r="D1314" s="33" t="str">
        <x:v>京都府</x:v>
      </x:c>
      <x:c r="E1314" s="34" t="n">
        <x:v>38</x:v>
      </x:c>
      <x:c r="F1314" s="33" t="str">
        <x:v>防水工</x:v>
      </x:c>
      <x:c r="G1314" s="35" t="n">
        <x:v>28800</x:v>
      </x:c>
      <x:c r="H1314" s="35" t="n">
        <x:v>28300</x:v>
      </x:c>
      <x:c r="I1314" s="35" t="n">
        <x:f>IF(OR(G1314="",H1314=""),"",G1314-H1314)</x:f>
        <x:v>500</x:v>
      </x:c>
      <x:c r="J1314" s="36" t="n">
        <x:f>IF(OR(G1314="",H1314="",H1314=0),"",G1314/H1314-1)</x:f>
        <x:v>0.0176678445229681</x:v>
      </x:c>
      <x:c r="K1314" s="33" t="str">
        <x:v>設定あり</x:v>
      </x:c>
      <x:c r="L1314" s="33" t="str">
        <x:v>https://www.mlit.go.jp/report/press/content/001981942.pdf</x:v>
      </x:c>
      <x:c r="M1314" s="33" t="str">
        <x:v>https://www.mlit.go.jp/report/press/content/001864366.pdf</x:v>
      </x:c>
    </x:row>
    <x:row r="1315">
      <x:c r="A1315" s="32" t="n">
        <x:v>46082</x:v>
      </x:c>
      <x:c r="B1315" s="33" t="str">
        <x:v>近畿</x:v>
      </x:c>
      <x:c r="C1315" s="34" t="n">
        <x:v>26</x:v>
      </x:c>
      <x:c r="D1315" s="33" t="str">
        <x:v>京都府</x:v>
      </x:c>
      <x:c r="E1315" s="34" t="n">
        <x:v>39</x:v>
      </x:c>
      <x:c r="F1315" s="33" t="str">
        <x:v>板金工</x:v>
      </x:c>
      <x:c r="G1315" s="35"/>
      <x:c r="H1315" s="35" t="n">
        <x:v>28900</x:v>
      </x:c>
      <x:c r="I1315" s="35" t="str">
        <x:f>IF(OR(G1315="",H1315=""),"",G1315-H1315)</x:f>
      </x:c>
      <x:c r="J1315" s="36" t="str">
        <x:f>IF(OR(G1315="",H1315="",H1315=0),"",G1315/H1315-1)</x:f>
      </x:c>
      <x:c r="K1315" s="33" t="str">
        <x:v>未設定（当該都道府県）</x:v>
      </x:c>
      <x:c r="L1315" s="33" t="str">
        <x:v>https://www.mlit.go.jp/report/press/content/001981942.pdf</x:v>
      </x:c>
      <x:c r="M1315" s="33" t="str">
        <x:v>https://www.mlit.go.jp/report/press/content/001864366.pdf</x:v>
      </x:c>
    </x:row>
    <x:row r="1316">
      <x:c r="A1316" s="32" t="n">
        <x:v>46082</x:v>
      </x:c>
      <x:c r="B1316" s="33" t="str">
        <x:v>近畿</x:v>
      </x:c>
      <x:c r="C1316" s="34" t="n">
        <x:v>26</x:v>
      </x:c>
      <x:c r="D1316" s="33" t="str">
        <x:v>京都府</x:v>
      </x:c>
      <x:c r="E1316" s="34" t="n">
        <x:v>40</x:v>
      </x:c>
      <x:c r="F1316" s="33" t="str">
        <x:v>タイル工</x:v>
      </x:c>
      <x:c r="G1316" s="35"/>
      <x:c r="H1316" s="35"/>
      <x:c r="I1316" s="35" t="str">
        <x:f>IF(OR(G1316="",H1316=""),"",G1316-H1316)</x:f>
      </x:c>
      <x:c r="J1316" s="36" t="str">
        <x:f>IF(OR(G1316="",H1316="",H1316=0),"",G1316/H1316-1)</x:f>
      </x:c>
      <x:c r="K1316" s="33" t="str">
        <x:v>未設定（当該都道府県）</x:v>
      </x:c>
      <x:c r="L1316" s="33" t="str">
        <x:v>https://www.mlit.go.jp/report/press/content/001981942.pdf</x:v>
      </x:c>
      <x:c r="M1316" s="33" t="str">
        <x:v>https://www.mlit.go.jp/report/press/content/001864366.pdf</x:v>
      </x:c>
    </x:row>
    <x:row r="1317">
      <x:c r="A1317" s="32" t="n">
        <x:v>46082</x:v>
      </x:c>
      <x:c r="B1317" s="33" t="str">
        <x:v>近畿</x:v>
      </x:c>
      <x:c r="C1317" s="34" t="n">
        <x:v>26</x:v>
      </x:c>
      <x:c r="D1317" s="33" t="str">
        <x:v>京都府</x:v>
      </x:c>
      <x:c r="E1317" s="34" t="n">
        <x:v>41</x:v>
      </x:c>
      <x:c r="F1317" s="33" t="str">
        <x:v>サッシ工</x:v>
      </x:c>
      <x:c r="G1317" s="35" t="n">
        <x:v>31400</x:v>
      </x:c>
      <x:c r="H1317" s="35" t="n">
        <x:v>30700</x:v>
      </x:c>
      <x:c r="I1317" s="35" t="n">
        <x:f>IF(OR(G1317="",H1317=""),"",G1317-H1317)</x:f>
        <x:v>700</x:v>
      </x:c>
      <x:c r="J1317" s="36" t="n">
        <x:f>IF(OR(G1317="",H1317="",H1317=0),"",G1317/H1317-1)</x:f>
        <x:v>0.0228013029315961</x:v>
      </x:c>
      <x:c r="K1317" s="33" t="str">
        <x:v>設定あり</x:v>
      </x:c>
      <x:c r="L1317" s="33" t="str">
        <x:v>https://www.mlit.go.jp/report/press/content/001981942.pdf</x:v>
      </x:c>
      <x:c r="M1317" s="33" t="str">
        <x:v>https://www.mlit.go.jp/report/press/content/001864366.pdf</x:v>
      </x:c>
    </x:row>
    <x:row r="1318">
      <x:c r="A1318" s="32" t="n">
        <x:v>46082</x:v>
      </x:c>
      <x:c r="B1318" s="33" t="str">
        <x:v>近畿</x:v>
      </x:c>
      <x:c r="C1318" s="34" t="n">
        <x:v>26</x:v>
      </x:c>
      <x:c r="D1318" s="33" t="str">
        <x:v>京都府</x:v>
      </x:c>
      <x:c r="E1318" s="34" t="n">
        <x:v>42</x:v>
      </x:c>
      <x:c r="F1318" s="33" t="str">
        <x:v>屋根ふき工</x:v>
      </x:c>
      <x:c r="G1318" s="35"/>
      <x:c r="H1318" s="35"/>
      <x:c r="I1318" s="35" t="str">
        <x:f>IF(OR(G1318="",H1318=""),"",G1318-H1318)</x:f>
      </x:c>
      <x:c r="J1318" s="36" t="str">
        <x:f>IF(OR(G1318="",H1318="",H1318=0),"",G1318/H1318-1)</x:f>
      </x:c>
      <x:c r="K1318" s="33" t="str">
        <x:v>未設定（当該都道府県）</x:v>
      </x:c>
      <x:c r="L1318" s="33" t="str">
        <x:v>https://www.mlit.go.jp/report/press/content/001981942.pdf</x:v>
      </x:c>
      <x:c r="M1318" s="33" t="str">
        <x:v>https://www.mlit.go.jp/report/press/content/001864366.pdf</x:v>
      </x:c>
    </x:row>
    <x:row r="1319">
      <x:c r="A1319" s="32" t="n">
        <x:v>46082</x:v>
      </x:c>
      <x:c r="B1319" s="33" t="str">
        <x:v>近畿</x:v>
      </x:c>
      <x:c r="C1319" s="34" t="n">
        <x:v>26</x:v>
      </x:c>
      <x:c r="D1319" s="33" t="str">
        <x:v>京都府</x:v>
      </x:c>
      <x:c r="E1319" s="34" t="n">
        <x:v>43</x:v>
      </x:c>
      <x:c r="F1319" s="33" t="str">
        <x:v>内装工</x:v>
      </x:c>
      <x:c r="G1319" s="35" t="n">
        <x:v>32600</x:v>
      </x:c>
      <x:c r="H1319" s="35" t="n">
        <x:v>30900</x:v>
      </x:c>
      <x:c r="I1319" s="35" t="n">
        <x:f>IF(OR(G1319="",H1319=""),"",G1319-H1319)</x:f>
        <x:v>1700</x:v>
      </x:c>
      <x:c r="J1319" s="36" t="n">
        <x:f>IF(OR(G1319="",H1319="",H1319=0),"",G1319/H1319-1)</x:f>
        <x:v>0.055016181229773364</x:v>
      </x:c>
      <x:c r="K1319" s="33" t="str">
        <x:v>設定あり</x:v>
      </x:c>
      <x:c r="L1319" s="33" t="str">
        <x:v>https://www.mlit.go.jp/report/press/content/001981942.pdf</x:v>
      </x:c>
      <x:c r="M1319" s="33" t="str">
        <x:v>https://www.mlit.go.jp/report/press/content/001864366.pdf</x:v>
      </x:c>
    </x:row>
    <x:row r="1320">
      <x:c r="A1320" s="32" t="n">
        <x:v>46082</x:v>
      </x:c>
      <x:c r="B1320" s="33" t="str">
        <x:v>近畿</x:v>
      </x:c>
      <x:c r="C1320" s="34" t="n">
        <x:v>26</x:v>
      </x:c>
      <x:c r="D1320" s="33" t="str">
        <x:v>京都府</x:v>
      </x:c>
      <x:c r="E1320" s="34" t="n">
        <x:v>44</x:v>
      </x:c>
      <x:c r="F1320" s="33" t="str">
        <x:v>ガラス工</x:v>
      </x:c>
      <x:c r="G1320" s="35" t="n">
        <x:v>28700</x:v>
      </x:c>
      <x:c r="H1320" s="35" t="n">
        <x:v>28000</x:v>
      </x:c>
      <x:c r="I1320" s="35" t="n">
        <x:f>IF(OR(G1320="",H1320=""),"",G1320-H1320)</x:f>
        <x:v>700</x:v>
      </x:c>
      <x:c r="J1320" s="36" t="n">
        <x:f>IF(OR(G1320="",H1320="",H1320=0),"",G1320/H1320-1)</x:f>
        <x:v>0.02499999999999991</x:v>
      </x:c>
      <x:c r="K1320" s="33" t="str">
        <x:v>設定あり</x:v>
      </x:c>
      <x:c r="L1320" s="33" t="str">
        <x:v>https://www.mlit.go.jp/report/press/content/001981942.pdf</x:v>
      </x:c>
      <x:c r="M1320" s="33" t="str">
        <x:v>https://www.mlit.go.jp/report/press/content/001864366.pdf</x:v>
      </x:c>
    </x:row>
    <x:row r="1321">
      <x:c r="A1321" s="32" t="n">
        <x:v>46082</x:v>
      </x:c>
      <x:c r="B1321" s="33" t="str">
        <x:v>近畿</x:v>
      </x:c>
      <x:c r="C1321" s="34" t="n">
        <x:v>26</x:v>
      </x:c>
      <x:c r="D1321" s="33" t="str">
        <x:v>京都府</x:v>
      </x:c>
      <x:c r="E1321" s="34" t="n">
        <x:v>45</x:v>
      </x:c>
      <x:c r="F1321" s="33" t="str">
        <x:v>建具工</x:v>
      </x:c>
      <x:c r="G1321" s="35"/>
      <x:c r="H1321" s="35" t="n">
        <x:v>29500</x:v>
      </x:c>
      <x:c r="I1321" s="35" t="str">
        <x:f>IF(OR(G1321="",H1321=""),"",G1321-H1321)</x:f>
      </x:c>
      <x:c r="J1321" s="36" t="str">
        <x:f>IF(OR(G1321="",H1321="",H1321=0),"",G1321/H1321-1)</x:f>
      </x:c>
      <x:c r="K1321" s="33" t="str">
        <x:v>未設定（当該都道府県）</x:v>
      </x:c>
      <x:c r="L1321" s="33" t="str">
        <x:v>https://www.mlit.go.jp/report/press/content/001981942.pdf</x:v>
      </x:c>
      <x:c r="M1321" s="33" t="str">
        <x:v>https://www.mlit.go.jp/report/press/content/001864366.pdf</x:v>
      </x:c>
    </x:row>
    <x:row r="1322">
      <x:c r="A1322" s="32" t="n">
        <x:v>46082</x:v>
      </x:c>
      <x:c r="B1322" s="33" t="str">
        <x:v>近畿</x:v>
      </x:c>
      <x:c r="C1322" s="34" t="n">
        <x:v>26</x:v>
      </x:c>
      <x:c r="D1322" s="33" t="str">
        <x:v>京都府</x:v>
      </x:c>
      <x:c r="E1322" s="34" t="n">
        <x:v>46</x:v>
      </x:c>
      <x:c r="F1322" s="33" t="str">
        <x:v>ダクト工</x:v>
      </x:c>
      <x:c r="G1322" s="35" t="n">
        <x:v>27700</x:v>
      </x:c>
      <x:c r="H1322" s="35" t="n">
        <x:v>26800</x:v>
      </x:c>
      <x:c r="I1322" s="35" t="n">
        <x:f>IF(OR(G1322="",H1322=""),"",G1322-H1322)</x:f>
        <x:v>900</x:v>
      </x:c>
      <x:c r="J1322" s="36" t="n">
        <x:f>IF(OR(G1322="",H1322="",H1322=0),"",G1322/H1322-1)</x:f>
        <x:v>0.033582089552238736</x:v>
      </x:c>
      <x:c r="K1322" s="33" t="str">
        <x:v>設定あり</x:v>
      </x:c>
      <x:c r="L1322" s="33" t="str">
        <x:v>https://www.mlit.go.jp/report/press/content/001981942.pdf</x:v>
      </x:c>
      <x:c r="M1322" s="33" t="str">
        <x:v>https://www.mlit.go.jp/report/press/content/001864366.pdf</x:v>
      </x:c>
    </x:row>
    <x:row r="1323">
      <x:c r="A1323" s="32" t="n">
        <x:v>46082</x:v>
      </x:c>
      <x:c r="B1323" s="33" t="str">
        <x:v>近畿</x:v>
      </x:c>
      <x:c r="C1323" s="34" t="n">
        <x:v>26</x:v>
      </x:c>
      <x:c r="D1323" s="33" t="str">
        <x:v>京都府</x:v>
      </x:c>
      <x:c r="E1323" s="34" t="n">
        <x:v>47</x:v>
      </x:c>
      <x:c r="F1323" s="33" t="str">
        <x:v>保温工</x:v>
      </x:c>
      <x:c r="G1323" s="35" t="n">
        <x:v>29700</x:v>
      </x:c>
      <x:c r="H1323" s="35" t="n">
        <x:v>29000</x:v>
      </x:c>
      <x:c r="I1323" s="35" t="n">
        <x:f>IF(OR(G1323="",H1323=""),"",G1323-H1323)</x:f>
        <x:v>700</x:v>
      </x:c>
      <x:c r="J1323" s="36" t="n">
        <x:f>IF(OR(G1323="",H1323="",H1323=0),"",G1323/H1323-1)</x:f>
        <x:v>0.024137931034482696</x:v>
      </x:c>
      <x:c r="K1323" s="33" t="str">
        <x:v>設定あり</x:v>
      </x:c>
      <x:c r="L1323" s="33" t="str">
        <x:v>https://www.mlit.go.jp/report/press/content/001981942.pdf</x:v>
      </x:c>
      <x:c r="M1323" s="33" t="str">
        <x:v>https://www.mlit.go.jp/report/press/content/001864366.pdf</x:v>
      </x:c>
    </x:row>
    <x:row r="1324">
      <x:c r="A1324" s="32" t="n">
        <x:v>46082</x:v>
      </x:c>
      <x:c r="B1324" s="33" t="str">
        <x:v>近畿</x:v>
      </x:c>
      <x:c r="C1324" s="34" t="n">
        <x:v>26</x:v>
      </x:c>
      <x:c r="D1324" s="33" t="str">
        <x:v>京都府</x:v>
      </x:c>
      <x:c r="E1324" s="34" t="n">
        <x:v>48</x:v>
      </x:c>
      <x:c r="F1324" s="33" t="str">
        <x:v>建築ブロック工</x:v>
      </x:c>
      <x:c r="G1324" s="35"/>
      <x:c r="H1324" s="35"/>
      <x:c r="I1324" s="35" t="str">
        <x:f>IF(OR(G1324="",H1324=""),"",G1324-H1324)</x:f>
      </x:c>
      <x:c r="J1324" s="36" t="str">
        <x:f>IF(OR(G1324="",H1324="",H1324=0),"",G1324/H1324-1)</x:f>
      </x:c>
      <x:c r="K1324" s="33" t="str">
        <x:v>未設定（全国・有効標本数不足）</x:v>
      </x:c>
      <x:c r="L1324" s="33" t="str">
        <x:v>https://www.mlit.go.jp/report/press/content/001981942.pdf</x:v>
      </x:c>
      <x:c r="M1324" s="33" t="str">
        <x:v>https://www.mlit.go.jp/report/press/content/001864366.pdf</x:v>
      </x:c>
    </x:row>
    <x:row r="1325">
      <x:c r="A1325" s="32" t="n">
        <x:v>46082</x:v>
      </x:c>
      <x:c r="B1325" s="33" t="str">
        <x:v>近畿</x:v>
      </x:c>
      <x:c r="C1325" s="34" t="n">
        <x:v>26</x:v>
      </x:c>
      <x:c r="D1325" s="33" t="str">
        <x:v>京都府</x:v>
      </x:c>
      <x:c r="E1325" s="34" t="n">
        <x:v>49</x:v>
      </x:c>
      <x:c r="F1325" s="33" t="str">
        <x:v>設備機械工</x:v>
      </x:c>
      <x:c r="G1325" s="35" t="n">
        <x:v>30400</x:v>
      </x:c>
      <x:c r="H1325" s="35" t="n">
        <x:v>28200</x:v>
      </x:c>
      <x:c r="I1325" s="35" t="n">
        <x:f>IF(OR(G1325="",H1325=""),"",G1325-H1325)</x:f>
        <x:v>2200</x:v>
      </x:c>
      <x:c r="J1325" s="36" t="n">
        <x:f>IF(OR(G1325="",H1325="",H1325=0),"",G1325/H1325-1)</x:f>
        <x:v>0.07801418439716312</x:v>
      </x:c>
      <x:c r="K1325" s="33" t="str">
        <x:v>設定あり</x:v>
      </x:c>
      <x:c r="L1325" s="33" t="str">
        <x:v>https://www.mlit.go.jp/report/press/content/001981942.pdf</x:v>
      </x:c>
      <x:c r="M1325" s="33" t="str">
        <x:v>https://www.mlit.go.jp/report/press/content/001864366.pdf</x:v>
      </x:c>
    </x:row>
    <x:row r="1326">
      <x:c r="A1326" s="32" t="n">
        <x:v>46082</x:v>
      </x:c>
      <x:c r="B1326" s="33" t="str">
        <x:v>近畿</x:v>
      </x:c>
      <x:c r="C1326" s="34" t="n">
        <x:v>26</x:v>
      </x:c>
      <x:c r="D1326" s="33" t="str">
        <x:v>京都府</x:v>
      </x:c>
      <x:c r="E1326" s="34" t="n">
        <x:v>50</x:v>
      </x:c>
      <x:c r="F1326" s="33" t="str">
        <x:v>交通誘導警備員A</x:v>
      </x:c>
      <x:c r="G1326" s="35" t="n">
        <x:v>18500</x:v>
      </x:c>
      <x:c r="H1326" s="35" t="n">
        <x:v>17600</x:v>
      </x:c>
      <x:c r="I1326" s="35" t="n">
        <x:f>IF(OR(G1326="",H1326=""),"",G1326-H1326)</x:f>
        <x:v>900</x:v>
      </x:c>
      <x:c r="J1326" s="36" t="n">
        <x:f>IF(OR(G1326="",H1326="",H1326=0),"",G1326/H1326-1)</x:f>
        <x:v>0.051136363636363535</x:v>
      </x:c>
      <x:c r="K1326" s="33" t="str">
        <x:v>設定あり</x:v>
      </x:c>
      <x:c r="L1326" s="33" t="str">
        <x:v>https://www.mlit.go.jp/report/press/content/001981942.pdf</x:v>
      </x:c>
      <x:c r="M1326" s="33" t="str">
        <x:v>https://www.mlit.go.jp/report/press/content/001864366.pdf</x:v>
      </x:c>
    </x:row>
    <x:row r="1327">
      <x:c r="A1327" s="32" t="n">
        <x:v>46082</x:v>
      </x:c>
      <x:c r="B1327" s="33" t="str">
        <x:v>近畿</x:v>
      </x:c>
      <x:c r="C1327" s="34" t="n">
        <x:v>26</x:v>
      </x:c>
      <x:c r="D1327" s="33" t="str">
        <x:v>京都府</x:v>
      </x:c>
      <x:c r="E1327" s="34" t="n">
        <x:v>51</x:v>
      </x:c>
      <x:c r="F1327" s="33" t="str">
        <x:v>交通誘導警備員B</x:v>
      </x:c>
      <x:c r="G1327" s="35" t="n">
        <x:v>15000</x:v>
      </x:c>
      <x:c r="H1327" s="35" t="n">
        <x:v>14200</x:v>
      </x:c>
      <x:c r="I1327" s="35" t="n">
        <x:f>IF(OR(G1327="",H1327=""),"",G1327-H1327)</x:f>
        <x:v>800</x:v>
      </x:c>
      <x:c r="J1327" s="36" t="n">
        <x:f>IF(OR(G1327="",H1327="",H1327=0),"",G1327/H1327-1)</x:f>
        <x:v>0.05633802816901401</x:v>
      </x:c>
      <x:c r="K1327" s="33" t="str">
        <x:v>設定あり</x:v>
      </x:c>
      <x:c r="L1327" s="33" t="str">
        <x:v>https://www.mlit.go.jp/report/press/content/001981942.pdf</x:v>
      </x:c>
      <x:c r="M1327" s="33" t="str">
        <x:v>https://www.mlit.go.jp/report/press/content/001864366.pdf</x:v>
      </x:c>
    </x:row>
    <x:row r="1328">
      <x:c r="A1328" s="32" t="n">
        <x:v>46082</x:v>
      </x:c>
      <x:c r="B1328" s="33" t="str">
        <x:v>近畿</x:v>
      </x:c>
      <x:c r="C1328" s="34" t="n">
        <x:v>27</x:v>
      </x:c>
      <x:c r="D1328" s="33" t="str">
        <x:v>大阪府</x:v>
      </x:c>
      <x:c r="E1328" s="34" t="n">
        <x:v>1</x:v>
      </x:c>
      <x:c r="F1328" s="33" t="str">
        <x:v>特殊作業員</x:v>
      </x:c>
      <x:c r="G1328" s="35" t="n">
        <x:v>27800</x:v>
      </x:c>
      <x:c r="H1328" s="35" t="n">
        <x:v>27400</x:v>
      </x:c>
      <x:c r="I1328" s="35" t="n">
        <x:f>IF(OR(G1328="",H1328=""),"",G1328-H1328)</x:f>
        <x:v>400</x:v>
      </x:c>
      <x:c r="J1328" s="36" t="n">
        <x:f>IF(OR(G1328="",H1328="",H1328=0),"",G1328/H1328-1)</x:f>
        <x:v>0.014598540145985384</x:v>
      </x:c>
      <x:c r="K1328" s="33" t="str">
        <x:v>設定あり</x:v>
      </x:c>
      <x:c r="L1328" s="33" t="str">
        <x:v>https://www.mlit.go.jp/report/press/content/001981942.pdf</x:v>
      </x:c>
      <x:c r="M1328" s="33" t="str">
        <x:v>https://www.mlit.go.jp/report/press/content/001864366.pdf</x:v>
      </x:c>
    </x:row>
    <x:row r="1329">
      <x:c r="A1329" s="32" t="n">
        <x:v>46082</x:v>
      </x:c>
      <x:c r="B1329" s="33" t="str">
        <x:v>近畿</x:v>
      </x:c>
      <x:c r="C1329" s="34" t="n">
        <x:v>27</x:v>
      </x:c>
      <x:c r="D1329" s="33" t="str">
        <x:v>大阪府</x:v>
      </x:c>
      <x:c r="E1329" s="34" t="n">
        <x:v>2</x:v>
      </x:c>
      <x:c r="F1329" s="33" t="str">
        <x:v>普通作業員</x:v>
      </x:c>
      <x:c r="G1329" s="35" t="n">
        <x:v>23800</x:v>
      </x:c>
      <x:c r="H1329" s="35" t="n">
        <x:v>23300</x:v>
      </x:c>
      <x:c r="I1329" s="35" t="n">
        <x:f>IF(OR(G1329="",H1329=""),"",G1329-H1329)</x:f>
        <x:v>500</x:v>
      </x:c>
      <x:c r="J1329" s="36" t="n">
        <x:f>IF(OR(G1329="",H1329="",H1329=0),"",G1329/H1329-1)</x:f>
        <x:v>0.02145922746781115</x:v>
      </x:c>
      <x:c r="K1329" s="33" t="str">
        <x:v>設定あり</x:v>
      </x:c>
      <x:c r="L1329" s="33" t="str">
        <x:v>https://www.mlit.go.jp/report/press/content/001981942.pdf</x:v>
      </x:c>
      <x:c r="M1329" s="33" t="str">
        <x:v>https://www.mlit.go.jp/report/press/content/001864366.pdf</x:v>
      </x:c>
    </x:row>
    <x:row r="1330">
      <x:c r="A1330" s="32" t="n">
        <x:v>46082</x:v>
      </x:c>
      <x:c r="B1330" s="33" t="str">
        <x:v>近畿</x:v>
      </x:c>
      <x:c r="C1330" s="34" t="n">
        <x:v>27</x:v>
      </x:c>
      <x:c r="D1330" s="33" t="str">
        <x:v>大阪府</x:v>
      </x:c>
      <x:c r="E1330" s="34" t="n">
        <x:v>3</x:v>
      </x:c>
      <x:c r="F1330" s="33" t="str">
        <x:v>軽作業員</x:v>
      </x:c>
      <x:c r="G1330" s="35" t="n">
        <x:v>16500</x:v>
      </x:c>
      <x:c r="H1330" s="35" t="n">
        <x:v>16300</x:v>
      </x:c>
      <x:c r="I1330" s="35" t="n">
        <x:f>IF(OR(G1330="",H1330=""),"",G1330-H1330)</x:f>
        <x:v>200</x:v>
      </x:c>
      <x:c r="J1330" s="36" t="n">
        <x:f>IF(OR(G1330="",H1330="",H1330=0),"",G1330/H1330-1)</x:f>
        <x:v>0.012269938650306678</x:v>
      </x:c>
      <x:c r="K1330" s="33" t="str">
        <x:v>設定あり</x:v>
      </x:c>
      <x:c r="L1330" s="33" t="str">
        <x:v>https://www.mlit.go.jp/report/press/content/001981942.pdf</x:v>
      </x:c>
      <x:c r="M1330" s="33" t="str">
        <x:v>https://www.mlit.go.jp/report/press/content/001864366.pdf</x:v>
      </x:c>
    </x:row>
    <x:row r="1331">
      <x:c r="A1331" s="32" t="n">
        <x:v>46082</x:v>
      </x:c>
      <x:c r="B1331" s="33" t="str">
        <x:v>近畿</x:v>
      </x:c>
      <x:c r="C1331" s="34" t="n">
        <x:v>27</x:v>
      </x:c>
      <x:c r="D1331" s="33" t="str">
        <x:v>大阪府</x:v>
      </x:c>
      <x:c r="E1331" s="34" t="n">
        <x:v>4</x:v>
      </x:c>
      <x:c r="F1331" s="33" t="str">
        <x:v>造園工</x:v>
      </x:c>
      <x:c r="G1331" s="35" t="n">
        <x:v>28100</x:v>
      </x:c>
      <x:c r="H1331" s="35" t="n">
        <x:v>26400</x:v>
      </x:c>
      <x:c r="I1331" s="35" t="n">
        <x:f>IF(OR(G1331="",H1331=""),"",G1331-H1331)</x:f>
        <x:v>1700</x:v>
      </x:c>
      <x:c r="J1331" s="36" t="n">
        <x:f>IF(OR(G1331="",H1331="",H1331=0),"",G1331/H1331-1)</x:f>
        <x:v>0.06439393939393945</x:v>
      </x:c>
      <x:c r="K1331" s="33" t="str">
        <x:v>設定あり</x:v>
      </x:c>
      <x:c r="L1331" s="33" t="str">
        <x:v>https://www.mlit.go.jp/report/press/content/001981942.pdf</x:v>
      </x:c>
      <x:c r="M1331" s="33" t="str">
        <x:v>https://www.mlit.go.jp/report/press/content/001864366.pdf</x:v>
      </x:c>
    </x:row>
    <x:row r="1332">
      <x:c r="A1332" s="32" t="n">
        <x:v>46082</x:v>
      </x:c>
      <x:c r="B1332" s="33" t="str">
        <x:v>近畿</x:v>
      </x:c>
      <x:c r="C1332" s="34" t="n">
        <x:v>27</x:v>
      </x:c>
      <x:c r="D1332" s="33" t="str">
        <x:v>大阪府</x:v>
      </x:c>
      <x:c r="E1332" s="34" t="n">
        <x:v>5</x:v>
      </x:c>
      <x:c r="F1332" s="33" t="str">
        <x:v>法面工</x:v>
      </x:c>
      <x:c r="G1332" s="35" t="n">
        <x:v>30800</x:v>
      </x:c>
      <x:c r="H1332" s="35" t="n">
        <x:v>30500</x:v>
      </x:c>
      <x:c r="I1332" s="35" t="n">
        <x:f>IF(OR(G1332="",H1332=""),"",G1332-H1332)</x:f>
        <x:v>300</x:v>
      </x:c>
      <x:c r="J1332" s="36" t="n">
        <x:f>IF(OR(G1332="",H1332="",H1332=0),"",G1332/H1332-1)</x:f>
        <x:v>0.009836065573770592</x:v>
      </x:c>
      <x:c r="K1332" s="33" t="str">
        <x:v>設定あり</x:v>
      </x:c>
      <x:c r="L1332" s="33" t="str">
        <x:v>https://www.mlit.go.jp/report/press/content/001981942.pdf</x:v>
      </x:c>
      <x:c r="M1332" s="33" t="str">
        <x:v>https://www.mlit.go.jp/report/press/content/001864366.pdf</x:v>
      </x:c>
    </x:row>
    <x:row r="1333">
      <x:c r="A1333" s="32" t="n">
        <x:v>46082</x:v>
      </x:c>
      <x:c r="B1333" s="33" t="str">
        <x:v>近畿</x:v>
      </x:c>
      <x:c r="C1333" s="34" t="n">
        <x:v>27</x:v>
      </x:c>
      <x:c r="D1333" s="33" t="str">
        <x:v>大阪府</x:v>
      </x:c>
      <x:c r="E1333" s="34" t="n">
        <x:v>6</x:v>
      </x:c>
      <x:c r="F1333" s="33" t="str">
        <x:v>とび工</x:v>
      </x:c>
      <x:c r="G1333" s="35" t="n">
        <x:v>29600</x:v>
      </x:c>
      <x:c r="H1333" s="35" t="n">
        <x:v>29400</x:v>
      </x:c>
      <x:c r="I1333" s="35" t="n">
        <x:f>IF(OR(G1333="",H1333=""),"",G1333-H1333)</x:f>
        <x:v>200</x:v>
      </x:c>
      <x:c r="J1333" s="36" t="n">
        <x:f>IF(OR(G1333="",H1333="",H1333=0),"",G1333/H1333-1)</x:f>
        <x:v>0.006802721088435382</x:v>
      </x:c>
      <x:c r="K1333" s="33" t="str">
        <x:v>設定あり</x:v>
      </x:c>
      <x:c r="L1333" s="33" t="str">
        <x:v>https://www.mlit.go.jp/report/press/content/001981942.pdf</x:v>
      </x:c>
      <x:c r="M1333" s="33" t="str">
        <x:v>https://www.mlit.go.jp/report/press/content/001864366.pdf</x:v>
      </x:c>
    </x:row>
    <x:row r="1334">
      <x:c r="A1334" s="32" t="n">
        <x:v>46082</x:v>
      </x:c>
      <x:c r="B1334" s="33" t="str">
        <x:v>近畿</x:v>
      </x:c>
      <x:c r="C1334" s="34" t="n">
        <x:v>27</x:v>
      </x:c>
      <x:c r="D1334" s="33" t="str">
        <x:v>大阪府</x:v>
      </x:c>
      <x:c r="E1334" s="34" t="n">
        <x:v>7</x:v>
      </x:c>
      <x:c r="F1334" s="33" t="str">
        <x:v>石工</x:v>
      </x:c>
      <x:c r="G1334" s="35"/>
      <x:c r="H1334" s="35"/>
      <x:c r="I1334" s="35" t="str">
        <x:f>IF(OR(G1334="",H1334=""),"",G1334-H1334)</x:f>
      </x:c>
      <x:c r="J1334" s="36" t="str">
        <x:f>IF(OR(G1334="",H1334="",H1334=0),"",G1334/H1334-1)</x:f>
      </x:c>
      <x:c r="K1334" s="33" t="str">
        <x:v>未設定（当該都道府県）</x:v>
      </x:c>
      <x:c r="L1334" s="33" t="str">
        <x:v>https://www.mlit.go.jp/report/press/content/001981942.pdf</x:v>
      </x:c>
      <x:c r="M1334" s="33" t="str">
        <x:v>https://www.mlit.go.jp/report/press/content/001864366.pdf</x:v>
      </x:c>
    </x:row>
    <x:row r="1335">
      <x:c r="A1335" s="32" t="n">
        <x:v>46082</x:v>
      </x:c>
      <x:c r="B1335" s="33" t="str">
        <x:v>近畿</x:v>
      </x:c>
      <x:c r="C1335" s="34" t="n">
        <x:v>27</x:v>
      </x:c>
      <x:c r="D1335" s="33" t="str">
        <x:v>大阪府</x:v>
      </x:c>
      <x:c r="E1335" s="34" t="n">
        <x:v>8</x:v>
      </x:c>
      <x:c r="F1335" s="33" t="str">
        <x:v>ブロック工</x:v>
      </x:c>
      <x:c r="G1335" s="35"/>
      <x:c r="H1335" s="35" t="n">
        <x:v>32700</x:v>
      </x:c>
      <x:c r="I1335" s="35" t="str">
        <x:f>IF(OR(G1335="",H1335=""),"",G1335-H1335)</x:f>
      </x:c>
      <x:c r="J1335" s="36" t="str">
        <x:f>IF(OR(G1335="",H1335="",H1335=0),"",G1335/H1335-1)</x:f>
      </x:c>
      <x:c r="K1335" s="33" t="str">
        <x:v>未設定（当該都道府県）</x:v>
      </x:c>
      <x:c r="L1335" s="33" t="str">
        <x:v>https://www.mlit.go.jp/report/press/content/001981942.pdf</x:v>
      </x:c>
      <x:c r="M1335" s="33" t="str">
        <x:v>https://www.mlit.go.jp/report/press/content/001864366.pdf</x:v>
      </x:c>
    </x:row>
    <x:row r="1336">
      <x:c r="A1336" s="32" t="n">
        <x:v>46082</x:v>
      </x:c>
      <x:c r="B1336" s="33" t="str">
        <x:v>近畿</x:v>
      </x:c>
      <x:c r="C1336" s="34" t="n">
        <x:v>27</x:v>
      </x:c>
      <x:c r="D1336" s="33" t="str">
        <x:v>大阪府</x:v>
      </x:c>
      <x:c r="E1336" s="34" t="n">
        <x:v>9</x:v>
      </x:c>
      <x:c r="F1336" s="33" t="str">
        <x:v>電工</x:v>
      </x:c>
      <x:c r="G1336" s="35" t="n">
        <x:v>28100</x:v>
      </x:c>
      <x:c r="H1336" s="35" t="n">
        <x:v>26600</x:v>
      </x:c>
      <x:c r="I1336" s="35" t="n">
        <x:f>IF(OR(G1336="",H1336=""),"",G1336-H1336)</x:f>
        <x:v>1500</x:v>
      </x:c>
      <x:c r="J1336" s="36" t="n">
        <x:f>IF(OR(G1336="",H1336="",H1336=0),"",G1336/H1336-1)</x:f>
        <x:v>0.0563909774436091</x:v>
      </x:c>
      <x:c r="K1336" s="33" t="str">
        <x:v>設定あり</x:v>
      </x:c>
      <x:c r="L1336" s="33" t="str">
        <x:v>https://www.mlit.go.jp/report/press/content/001981942.pdf</x:v>
      </x:c>
      <x:c r="M1336" s="33" t="str">
        <x:v>https://www.mlit.go.jp/report/press/content/001864366.pdf</x:v>
      </x:c>
    </x:row>
    <x:row r="1337">
      <x:c r="A1337" s="32" t="n">
        <x:v>46082</x:v>
      </x:c>
      <x:c r="B1337" s="33" t="str">
        <x:v>近畿</x:v>
      </x:c>
      <x:c r="C1337" s="34" t="n">
        <x:v>27</x:v>
      </x:c>
      <x:c r="D1337" s="33" t="str">
        <x:v>大阪府</x:v>
      </x:c>
      <x:c r="E1337" s="34" t="n">
        <x:v>10</x:v>
      </x:c>
      <x:c r="F1337" s="33" t="str">
        <x:v>鉄筋工</x:v>
      </x:c>
      <x:c r="G1337" s="35" t="n">
        <x:v>29000</x:v>
      </x:c>
      <x:c r="H1337" s="35" t="n">
        <x:v>28800</x:v>
      </x:c>
      <x:c r="I1337" s="35" t="n">
        <x:f>IF(OR(G1337="",H1337=""),"",G1337-H1337)</x:f>
        <x:v>200</x:v>
      </x:c>
      <x:c r="J1337" s="36" t="n">
        <x:f>IF(OR(G1337="",H1337="",H1337=0),"",G1337/H1337-1)</x:f>
        <x:v>0.00694444444444442</x:v>
      </x:c>
      <x:c r="K1337" s="33" t="str">
        <x:v>設定あり</x:v>
      </x:c>
      <x:c r="L1337" s="33" t="str">
        <x:v>https://www.mlit.go.jp/report/press/content/001981942.pdf</x:v>
      </x:c>
      <x:c r="M1337" s="33" t="str">
        <x:v>https://www.mlit.go.jp/report/press/content/001864366.pdf</x:v>
      </x:c>
    </x:row>
    <x:row r="1338">
      <x:c r="A1338" s="32" t="n">
        <x:v>46082</x:v>
      </x:c>
      <x:c r="B1338" s="33" t="str">
        <x:v>近畿</x:v>
      </x:c>
      <x:c r="C1338" s="34" t="n">
        <x:v>27</x:v>
      </x:c>
      <x:c r="D1338" s="33" t="str">
        <x:v>大阪府</x:v>
      </x:c>
      <x:c r="E1338" s="34" t="n">
        <x:v>11</x:v>
      </x:c>
      <x:c r="F1338" s="33" t="str">
        <x:v>鉄骨工</x:v>
      </x:c>
      <x:c r="G1338" s="35" t="n">
        <x:v>27400</x:v>
      </x:c>
      <x:c r="H1338" s="35" t="n">
        <x:v>27200</x:v>
      </x:c>
      <x:c r="I1338" s="35" t="n">
        <x:f>IF(OR(G1338="",H1338=""),"",G1338-H1338)</x:f>
        <x:v>200</x:v>
      </x:c>
      <x:c r="J1338" s="36" t="n">
        <x:f>IF(OR(G1338="",H1338="",H1338=0),"",G1338/H1338-1)</x:f>
        <x:v>0.007352941176470562</x:v>
      </x:c>
      <x:c r="K1338" s="33" t="str">
        <x:v>設定あり</x:v>
      </x:c>
      <x:c r="L1338" s="33" t="str">
        <x:v>https://www.mlit.go.jp/report/press/content/001981942.pdf</x:v>
      </x:c>
      <x:c r="M1338" s="33" t="str">
        <x:v>https://www.mlit.go.jp/report/press/content/001864366.pdf</x:v>
      </x:c>
    </x:row>
    <x:row r="1339">
      <x:c r="A1339" s="32" t="n">
        <x:v>46082</x:v>
      </x:c>
      <x:c r="B1339" s="33" t="str">
        <x:v>近畿</x:v>
      </x:c>
      <x:c r="C1339" s="34" t="n">
        <x:v>27</x:v>
      </x:c>
      <x:c r="D1339" s="33" t="str">
        <x:v>大阪府</x:v>
      </x:c>
      <x:c r="E1339" s="34" t="n">
        <x:v>12</x:v>
      </x:c>
      <x:c r="F1339" s="33" t="str">
        <x:v>塗装工</x:v>
      </x:c>
      <x:c r="G1339" s="35" t="n">
        <x:v>32300</x:v>
      </x:c>
      <x:c r="H1339" s="35" t="n">
        <x:v>30500</x:v>
      </x:c>
      <x:c r="I1339" s="35" t="n">
        <x:f>IF(OR(G1339="",H1339=""),"",G1339-H1339)</x:f>
        <x:v>1800</x:v>
      </x:c>
      <x:c r="J1339" s="36" t="n">
        <x:f>IF(OR(G1339="",H1339="",H1339=0),"",G1339/H1339-1)</x:f>
        <x:v>0.05901639344262288</x:v>
      </x:c>
      <x:c r="K1339" s="33" t="str">
        <x:v>設定あり</x:v>
      </x:c>
      <x:c r="L1339" s="33" t="str">
        <x:v>https://www.mlit.go.jp/report/press/content/001981942.pdf</x:v>
      </x:c>
      <x:c r="M1339" s="33" t="str">
        <x:v>https://www.mlit.go.jp/report/press/content/001864366.pdf</x:v>
      </x:c>
    </x:row>
    <x:row r="1340">
      <x:c r="A1340" s="32" t="n">
        <x:v>46082</x:v>
      </x:c>
      <x:c r="B1340" s="33" t="str">
        <x:v>近畿</x:v>
      </x:c>
      <x:c r="C1340" s="34" t="n">
        <x:v>27</x:v>
      </x:c>
      <x:c r="D1340" s="33" t="str">
        <x:v>大阪府</x:v>
      </x:c>
      <x:c r="E1340" s="34" t="n">
        <x:v>13</x:v>
      </x:c>
      <x:c r="F1340" s="33" t="str">
        <x:v>溶接工</x:v>
      </x:c>
      <x:c r="G1340" s="35" t="n">
        <x:v>32500</x:v>
      </x:c>
      <x:c r="H1340" s="35" t="n">
        <x:v>32300</x:v>
      </x:c>
      <x:c r="I1340" s="35" t="n">
        <x:f>IF(OR(G1340="",H1340=""),"",G1340-H1340)</x:f>
        <x:v>200</x:v>
      </x:c>
      <x:c r="J1340" s="36" t="n">
        <x:f>IF(OR(G1340="",H1340="",H1340=0),"",G1340/H1340-1)</x:f>
        <x:v>0.006191950464396356</x:v>
      </x:c>
      <x:c r="K1340" s="33" t="str">
        <x:v>設定あり</x:v>
      </x:c>
      <x:c r="L1340" s="33" t="str">
        <x:v>https://www.mlit.go.jp/report/press/content/001981942.pdf</x:v>
      </x:c>
      <x:c r="M1340" s="33" t="str">
        <x:v>https://www.mlit.go.jp/report/press/content/001864366.pdf</x:v>
      </x:c>
    </x:row>
    <x:row r="1341">
      <x:c r="A1341" s="32" t="n">
        <x:v>46082</x:v>
      </x:c>
      <x:c r="B1341" s="33" t="str">
        <x:v>近畿</x:v>
      </x:c>
      <x:c r="C1341" s="34" t="n">
        <x:v>27</x:v>
      </x:c>
      <x:c r="D1341" s="33" t="str">
        <x:v>大阪府</x:v>
      </x:c>
      <x:c r="E1341" s="34" t="n">
        <x:v>14</x:v>
      </x:c>
      <x:c r="F1341" s="33" t="str">
        <x:v>運転手（特殊）</x:v>
      </x:c>
      <x:c r="G1341" s="35" t="n">
        <x:v>27900</x:v>
      </x:c>
      <x:c r="H1341" s="35" t="n">
        <x:v>27300</x:v>
      </x:c>
      <x:c r="I1341" s="35" t="n">
        <x:f>IF(OR(G1341="",H1341=""),"",G1341-H1341)</x:f>
        <x:v>600</x:v>
      </x:c>
      <x:c r="J1341" s="36" t="n">
        <x:f>IF(OR(G1341="",H1341="",H1341=0),"",G1341/H1341-1)</x:f>
        <x:v>0.0219780219780219</x:v>
      </x:c>
      <x:c r="K1341" s="33" t="str">
        <x:v>設定あり</x:v>
      </x:c>
      <x:c r="L1341" s="33" t="str">
        <x:v>https://www.mlit.go.jp/report/press/content/001981942.pdf</x:v>
      </x:c>
      <x:c r="M1341" s="33" t="str">
        <x:v>https://www.mlit.go.jp/report/press/content/001864366.pdf</x:v>
      </x:c>
    </x:row>
    <x:row r="1342">
      <x:c r="A1342" s="32" t="n">
        <x:v>46082</x:v>
      </x:c>
      <x:c r="B1342" s="33" t="str">
        <x:v>近畿</x:v>
      </x:c>
      <x:c r="C1342" s="34" t="n">
        <x:v>27</x:v>
      </x:c>
      <x:c r="D1342" s="33" t="str">
        <x:v>大阪府</x:v>
      </x:c>
      <x:c r="E1342" s="34" t="n">
        <x:v>15</x:v>
      </x:c>
      <x:c r="F1342" s="33" t="str">
        <x:v>運転手（一般）</x:v>
      </x:c>
      <x:c r="G1342" s="35" t="n">
        <x:v>24100</x:v>
      </x:c>
      <x:c r="H1342" s="35" t="n">
        <x:v>23700</x:v>
      </x:c>
      <x:c r="I1342" s="35" t="n">
        <x:f>IF(OR(G1342="",H1342=""),"",G1342-H1342)</x:f>
        <x:v>400</x:v>
      </x:c>
      <x:c r="J1342" s="36" t="n">
        <x:f>IF(OR(G1342="",H1342="",H1342=0),"",G1342/H1342-1)</x:f>
        <x:v>0.016877637130801704</x:v>
      </x:c>
      <x:c r="K1342" s="33" t="str">
        <x:v>設定あり</x:v>
      </x:c>
      <x:c r="L1342" s="33" t="str">
        <x:v>https://www.mlit.go.jp/report/press/content/001981942.pdf</x:v>
      </x:c>
      <x:c r="M1342" s="33" t="str">
        <x:v>https://www.mlit.go.jp/report/press/content/001864366.pdf</x:v>
      </x:c>
    </x:row>
    <x:row r="1343">
      <x:c r="A1343" s="32" t="n">
        <x:v>46082</x:v>
      </x:c>
      <x:c r="B1343" s="33" t="str">
        <x:v>近畿</x:v>
      </x:c>
      <x:c r="C1343" s="34" t="n">
        <x:v>27</x:v>
      </x:c>
      <x:c r="D1343" s="33" t="str">
        <x:v>大阪府</x:v>
      </x:c>
      <x:c r="E1343" s="34" t="n">
        <x:v>16</x:v>
      </x:c>
      <x:c r="F1343" s="33" t="str">
        <x:v>潜かん工</x:v>
      </x:c>
      <x:c r="G1343" s="35" t="n">
        <x:v>37200</x:v>
      </x:c>
      <x:c r="H1343" s="35" t="n">
        <x:v>36900</x:v>
      </x:c>
      <x:c r="I1343" s="35" t="n">
        <x:f>IF(OR(G1343="",H1343=""),"",G1343-H1343)</x:f>
        <x:v>300</x:v>
      </x:c>
      <x:c r="J1343" s="36" t="n">
        <x:f>IF(OR(G1343="",H1343="",H1343=0),"",G1343/H1343-1)</x:f>
        <x:v>0.008130081300812941</x:v>
      </x:c>
      <x:c r="K1343" s="33" t="str">
        <x:v>設定あり</x:v>
      </x:c>
      <x:c r="L1343" s="33" t="str">
        <x:v>https://www.mlit.go.jp/report/press/content/001981942.pdf</x:v>
      </x:c>
      <x:c r="M1343" s="33" t="str">
        <x:v>https://www.mlit.go.jp/report/press/content/001864366.pdf</x:v>
      </x:c>
    </x:row>
    <x:row r="1344">
      <x:c r="A1344" s="32" t="n">
        <x:v>46082</x:v>
      </x:c>
      <x:c r="B1344" s="33" t="str">
        <x:v>近畿</x:v>
      </x:c>
      <x:c r="C1344" s="34" t="n">
        <x:v>27</x:v>
      </x:c>
      <x:c r="D1344" s="33" t="str">
        <x:v>大阪府</x:v>
      </x:c>
      <x:c r="E1344" s="34" t="n">
        <x:v>17</x:v>
      </x:c>
      <x:c r="F1344" s="33" t="str">
        <x:v>潜かん世話役</x:v>
      </x:c>
      <x:c r="G1344" s="35" t="n">
        <x:v>46500</x:v>
      </x:c>
      <x:c r="H1344" s="35" t="n">
        <x:v>46100</x:v>
      </x:c>
      <x:c r="I1344" s="35" t="n">
        <x:f>IF(OR(G1344="",H1344=""),"",G1344-H1344)</x:f>
        <x:v>400</x:v>
      </x:c>
      <x:c r="J1344" s="36" t="n">
        <x:f>IF(OR(G1344="",H1344="",H1344=0),"",G1344/H1344-1)</x:f>
        <x:v>0.008676789587852562</x:v>
      </x:c>
      <x:c r="K1344" s="33" t="str">
        <x:v>設定あり</x:v>
      </x:c>
      <x:c r="L1344" s="33" t="str">
        <x:v>https://www.mlit.go.jp/report/press/content/001981942.pdf</x:v>
      </x:c>
      <x:c r="M1344" s="33" t="str">
        <x:v>https://www.mlit.go.jp/report/press/content/001864366.pdf</x:v>
      </x:c>
    </x:row>
    <x:row r="1345">
      <x:c r="A1345" s="32" t="n">
        <x:v>46082</x:v>
      </x:c>
      <x:c r="B1345" s="33" t="str">
        <x:v>近畿</x:v>
      </x:c>
      <x:c r="C1345" s="34" t="n">
        <x:v>27</x:v>
      </x:c>
      <x:c r="D1345" s="33" t="str">
        <x:v>大阪府</x:v>
      </x:c>
      <x:c r="E1345" s="34" t="n">
        <x:v>18</x:v>
      </x:c>
      <x:c r="F1345" s="33" t="str">
        <x:v>さく岩工</x:v>
      </x:c>
      <x:c r="G1345" s="35" t="n">
        <x:v>30600</x:v>
      </x:c>
      <x:c r="H1345" s="35" t="n">
        <x:v>30400</x:v>
      </x:c>
      <x:c r="I1345" s="35" t="n">
        <x:f>IF(OR(G1345="",H1345=""),"",G1345-H1345)</x:f>
        <x:v>200</x:v>
      </x:c>
      <x:c r="J1345" s="36" t="n">
        <x:f>IF(OR(G1345="",H1345="",H1345=0),"",G1345/H1345-1)</x:f>
        <x:v>0.006578947368421018</x:v>
      </x:c>
      <x:c r="K1345" s="33" t="str">
        <x:v>設定あり</x:v>
      </x:c>
      <x:c r="L1345" s="33" t="str">
        <x:v>https://www.mlit.go.jp/report/press/content/001981942.pdf</x:v>
      </x:c>
      <x:c r="M1345" s="33" t="str">
        <x:v>https://www.mlit.go.jp/report/press/content/001864366.pdf</x:v>
      </x:c>
    </x:row>
    <x:row r="1346">
      <x:c r="A1346" s="32" t="n">
        <x:v>46082</x:v>
      </x:c>
      <x:c r="B1346" s="33" t="str">
        <x:v>近畿</x:v>
      </x:c>
      <x:c r="C1346" s="34" t="n">
        <x:v>27</x:v>
      </x:c>
      <x:c r="D1346" s="33" t="str">
        <x:v>大阪府</x:v>
      </x:c>
      <x:c r="E1346" s="34" t="n">
        <x:v>19</x:v>
      </x:c>
      <x:c r="F1346" s="33" t="str">
        <x:v>トンネル特殊工</x:v>
      </x:c>
      <x:c r="G1346" s="35" t="n">
        <x:v>46900</x:v>
      </x:c>
      <x:c r="H1346" s="35" t="n">
        <x:v>46500</x:v>
      </x:c>
      <x:c r="I1346" s="35" t="n">
        <x:f>IF(OR(G1346="",H1346=""),"",G1346-H1346)</x:f>
        <x:v>400</x:v>
      </x:c>
      <x:c r="J1346" s="36" t="n">
        <x:f>IF(OR(G1346="",H1346="",H1346=0),"",G1346/H1346-1)</x:f>
        <x:v>0.008602150537634357</x:v>
      </x:c>
      <x:c r="K1346" s="33" t="str">
        <x:v>設定あり</x:v>
      </x:c>
      <x:c r="L1346" s="33" t="str">
        <x:v>https://www.mlit.go.jp/report/press/content/001981942.pdf</x:v>
      </x:c>
      <x:c r="M1346" s="33" t="str">
        <x:v>https://www.mlit.go.jp/report/press/content/001864366.pdf</x:v>
      </x:c>
    </x:row>
    <x:row r="1347">
      <x:c r="A1347" s="32" t="n">
        <x:v>46082</x:v>
      </x:c>
      <x:c r="B1347" s="33" t="str">
        <x:v>近畿</x:v>
      </x:c>
      <x:c r="C1347" s="34" t="n">
        <x:v>27</x:v>
      </x:c>
      <x:c r="D1347" s="33" t="str">
        <x:v>大阪府</x:v>
      </x:c>
      <x:c r="E1347" s="34" t="n">
        <x:v>20</x:v>
      </x:c>
      <x:c r="F1347" s="33" t="str">
        <x:v>トンネル作業員</x:v>
      </x:c>
      <x:c r="G1347" s="35" t="n">
        <x:v>31200</x:v>
      </x:c>
      <x:c r="H1347" s="35" t="n">
        <x:v>31000</x:v>
      </x:c>
      <x:c r="I1347" s="35" t="n">
        <x:f>IF(OR(G1347="",H1347=""),"",G1347-H1347)</x:f>
        <x:v>200</x:v>
      </x:c>
      <x:c r="J1347" s="36" t="n">
        <x:f>IF(OR(G1347="",H1347="",H1347=0),"",G1347/H1347-1)</x:f>
        <x:v>0.006451612903225712</x:v>
      </x:c>
      <x:c r="K1347" s="33" t="str">
        <x:v>設定あり</x:v>
      </x:c>
      <x:c r="L1347" s="33" t="str">
        <x:v>https://www.mlit.go.jp/report/press/content/001981942.pdf</x:v>
      </x:c>
      <x:c r="M1347" s="33" t="str">
        <x:v>https://www.mlit.go.jp/report/press/content/001864366.pdf</x:v>
      </x:c>
    </x:row>
    <x:row r="1348">
      <x:c r="A1348" s="32" t="n">
        <x:v>46082</x:v>
      </x:c>
      <x:c r="B1348" s="33" t="str">
        <x:v>近畿</x:v>
      </x:c>
      <x:c r="C1348" s="34" t="n">
        <x:v>27</x:v>
      </x:c>
      <x:c r="D1348" s="33" t="str">
        <x:v>大阪府</x:v>
      </x:c>
      <x:c r="E1348" s="34" t="n">
        <x:v>21</x:v>
      </x:c>
      <x:c r="F1348" s="33" t="str">
        <x:v>トンネル世話役</x:v>
      </x:c>
      <x:c r="G1348" s="35" t="n">
        <x:v>45500</x:v>
      </x:c>
      <x:c r="H1348" s="35" t="n">
        <x:v>45200</x:v>
      </x:c>
      <x:c r="I1348" s="35" t="n">
        <x:f>IF(OR(G1348="",H1348=""),"",G1348-H1348)</x:f>
        <x:v>300</x:v>
      </x:c>
      <x:c r="J1348" s="36" t="n">
        <x:f>IF(OR(G1348="",H1348="",H1348=0),"",G1348/H1348-1)</x:f>
        <x:v>0.006637168141592875</x:v>
      </x:c>
      <x:c r="K1348" s="33" t="str">
        <x:v>設定あり</x:v>
      </x:c>
      <x:c r="L1348" s="33" t="str">
        <x:v>https://www.mlit.go.jp/report/press/content/001981942.pdf</x:v>
      </x:c>
      <x:c r="M1348" s="33" t="str">
        <x:v>https://www.mlit.go.jp/report/press/content/001864366.pdf</x:v>
      </x:c>
    </x:row>
    <x:row r="1349">
      <x:c r="A1349" s="32" t="n">
        <x:v>46082</x:v>
      </x:c>
      <x:c r="B1349" s="33" t="str">
        <x:v>近畿</x:v>
      </x:c>
      <x:c r="C1349" s="34" t="n">
        <x:v>27</x:v>
      </x:c>
      <x:c r="D1349" s="33" t="str">
        <x:v>大阪府</x:v>
      </x:c>
      <x:c r="E1349" s="34" t="n">
        <x:v>22</x:v>
      </x:c>
      <x:c r="F1349" s="33" t="str">
        <x:v>橋りょう特殊工</x:v>
      </x:c>
      <x:c r="G1349" s="35" t="n">
        <x:v>34800</x:v>
      </x:c>
      <x:c r="H1349" s="35" t="n">
        <x:v>34500</x:v>
      </x:c>
      <x:c r="I1349" s="35" t="n">
        <x:f>IF(OR(G1349="",H1349=""),"",G1349-H1349)</x:f>
        <x:v>300</x:v>
      </x:c>
      <x:c r="J1349" s="36" t="n">
        <x:f>IF(OR(G1349="",H1349="",H1349=0),"",G1349/H1349-1)</x:f>
        <x:v>0.008695652173912993</x:v>
      </x:c>
      <x:c r="K1349" s="33" t="str">
        <x:v>設定あり</x:v>
      </x:c>
      <x:c r="L1349" s="33" t="str">
        <x:v>https://www.mlit.go.jp/report/press/content/001981942.pdf</x:v>
      </x:c>
      <x:c r="M1349" s="33" t="str">
        <x:v>https://www.mlit.go.jp/report/press/content/001864366.pdf</x:v>
      </x:c>
    </x:row>
    <x:row r="1350">
      <x:c r="A1350" s="32" t="n">
        <x:v>46082</x:v>
      </x:c>
      <x:c r="B1350" s="33" t="str">
        <x:v>近畿</x:v>
      </x:c>
      <x:c r="C1350" s="34" t="n">
        <x:v>27</x:v>
      </x:c>
      <x:c r="D1350" s="33" t="str">
        <x:v>大阪府</x:v>
      </x:c>
      <x:c r="E1350" s="34" t="n">
        <x:v>23</x:v>
      </x:c>
      <x:c r="F1350" s="33" t="str">
        <x:v>橋りょう塗装工</x:v>
      </x:c>
      <x:c r="G1350" s="35" t="n">
        <x:v>33900</x:v>
      </x:c>
      <x:c r="H1350" s="35" t="n">
        <x:v>33600</x:v>
      </x:c>
      <x:c r="I1350" s="35" t="n">
        <x:f>IF(OR(G1350="",H1350=""),"",G1350-H1350)</x:f>
        <x:v>300</x:v>
      </x:c>
      <x:c r="J1350" s="36" t="n">
        <x:f>IF(OR(G1350="",H1350="",H1350=0),"",G1350/H1350-1)</x:f>
        <x:v>0.008928571428571397</x:v>
      </x:c>
      <x:c r="K1350" s="33" t="str">
        <x:v>設定あり</x:v>
      </x:c>
      <x:c r="L1350" s="33" t="str">
        <x:v>https://www.mlit.go.jp/report/press/content/001981942.pdf</x:v>
      </x:c>
      <x:c r="M1350" s="33" t="str">
        <x:v>https://www.mlit.go.jp/report/press/content/001864366.pdf</x:v>
      </x:c>
    </x:row>
    <x:row r="1351">
      <x:c r="A1351" s="32" t="n">
        <x:v>46082</x:v>
      </x:c>
      <x:c r="B1351" s="33" t="str">
        <x:v>近畿</x:v>
      </x:c>
      <x:c r="C1351" s="34" t="n">
        <x:v>27</x:v>
      </x:c>
      <x:c r="D1351" s="33" t="str">
        <x:v>大阪府</x:v>
      </x:c>
      <x:c r="E1351" s="34" t="n">
        <x:v>24</x:v>
      </x:c>
      <x:c r="F1351" s="33" t="str">
        <x:v>橋りょう世話役</x:v>
      </x:c>
      <x:c r="G1351" s="35" t="n">
        <x:v>44900</x:v>
      </x:c>
      <x:c r="H1351" s="35" t="n">
        <x:v>42400</x:v>
      </x:c>
      <x:c r="I1351" s="35" t="n">
        <x:f>IF(OR(G1351="",H1351=""),"",G1351-H1351)</x:f>
        <x:v>2500</x:v>
      </x:c>
      <x:c r="J1351" s="36" t="n">
        <x:f>IF(OR(G1351="",H1351="",H1351=0),"",G1351/H1351-1)</x:f>
        <x:v>0.0589622641509433</x:v>
      </x:c>
      <x:c r="K1351" s="33" t="str">
        <x:v>設定あり</x:v>
      </x:c>
      <x:c r="L1351" s="33" t="str">
        <x:v>https://www.mlit.go.jp/report/press/content/001981942.pdf</x:v>
      </x:c>
      <x:c r="M1351" s="33" t="str">
        <x:v>https://www.mlit.go.jp/report/press/content/001864366.pdf</x:v>
      </x:c>
    </x:row>
    <x:row r="1352">
      <x:c r="A1352" s="32" t="n">
        <x:v>46082</x:v>
      </x:c>
      <x:c r="B1352" s="33" t="str">
        <x:v>近畿</x:v>
      </x:c>
      <x:c r="C1352" s="34" t="n">
        <x:v>27</x:v>
      </x:c>
      <x:c r="D1352" s="33" t="str">
        <x:v>大阪府</x:v>
      </x:c>
      <x:c r="E1352" s="34" t="n">
        <x:v>25</x:v>
      </x:c>
      <x:c r="F1352" s="33" t="str">
        <x:v>土木一般世話役</x:v>
      </x:c>
      <x:c r="G1352" s="35" t="n">
        <x:v>30800</x:v>
      </x:c>
      <x:c r="H1352" s="35" t="n">
        <x:v>29800</x:v>
      </x:c>
      <x:c r="I1352" s="35" t="n">
        <x:f>IF(OR(G1352="",H1352=""),"",G1352-H1352)</x:f>
        <x:v>1000</x:v>
      </x:c>
      <x:c r="J1352" s="36" t="n">
        <x:f>IF(OR(G1352="",H1352="",H1352=0),"",G1352/H1352-1)</x:f>
        <x:v>0.033557046979865834</x:v>
      </x:c>
      <x:c r="K1352" s="33" t="str">
        <x:v>設定あり</x:v>
      </x:c>
      <x:c r="L1352" s="33" t="str">
        <x:v>https://www.mlit.go.jp/report/press/content/001981942.pdf</x:v>
      </x:c>
      <x:c r="M1352" s="33" t="str">
        <x:v>https://www.mlit.go.jp/report/press/content/001864366.pdf</x:v>
      </x:c>
    </x:row>
    <x:row r="1353">
      <x:c r="A1353" s="32" t="n">
        <x:v>46082</x:v>
      </x:c>
      <x:c r="B1353" s="33" t="str">
        <x:v>近畿</x:v>
      </x:c>
      <x:c r="C1353" s="34" t="n">
        <x:v>27</x:v>
      </x:c>
      <x:c r="D1353" s="33" t="str">
        <x:v>大阪府</x:v>
      </x:c>
      <x:c r="E1353" s="34" t="n">
        <x:v>26</x:v>
      </x:c>
      <x:c r="F1353" s="33" t="str">
        <x:v>高級船員</x:v>
      </x:c>
      <x:c r="G1353" s="35" t="n">
        <x:v>35600</x:v>
      </x:c>
      <x:c r="H1353" s="35" t="n">
        <x:v>33400</x:v>
      </x:c>
      <x:c r="I1353" s="35" t="n">
        <x:f>IF(OR(G1353="",H1353=""),"",G1353-H1353)</x:f>
        <x:v>2200</x:v>
      </x:c>
      <x:c r="J1353" s="36" t="n">
        <x:f>IF(OR(G1353="",H1353="",H1353=0),"",G1353/H1353-1)</x:f>
        <x:v>0.06586826347305386</x:v>
      </x:c>
      <x:c r="K1353" s="33" t="str">
        <x:v>設定あり</x:v>
      </x:c>
      <x:c r="L1353" s="33" t="str">
        <x:v>https://www.mlit.go.jp/report/press/content/001981942.pdf</x:v>
      </x:c>
      <x:c r="M1353" s="33" t="str">
        <x:v>https://www.mlit.go.jp/report/press/content/001864366.pdf</x:v>
      </x:c>
    </x:row>
    <x:row r="1354">
      <x:c r="A1354" s="32" t="n">
        <x:v>46082</x:v>
      </x:c>
      <x:c r="B1354" s="33" t="str">
        <x:v>近畿</x:v>
      </x:c>
      <x:c r="C1354" s="34" t="n">
        <x:v>27</x:v>
      </x:c>
      <x:c r="D1354" s="33" t="str">
        <x:v>大阪府</x:v>
      </x:c>
      <x:c r="E1354" s="34" t="n">
        <x:v>27</x:v>
      </x:c>
      <x:c r="F1354" s="33" t="str">
        <x:v>普通船員</x:v>
      </x:c>
      <x:c r="G1354" s="35" t="n">
        <x:v>28400</x:v>
      </x:c>
      <x:c r="H1354" s="35" t="n">
        <x:v>26500</x:v>
      </x:c>
      <x:c r="I1354" s="35" t="n">
        <x:f>IF(OR(G1354="",H1354=""),"",G1354-H1354)</x:f>
        <x:v>1900</x:v>
      </x:c>
      <x:c r="J1354" s="36" t="n">
        <x:f>IF(OR(G1354="",H1354="",H1354=0),"",G1354/H1354-1)</x:f>
        <x:v>0.07169811320754715</x:v>
      </x:c>
      <x:c r="K1354" s="33" t="str">
        <x:v>設定あり</x:v>
      </x:c>
      <x:c r="L1354" s="33" t="str">
        <x:v>https://www.mlit.go.jp/report/press/content/001981942.pdf</x:v>
      </x:c>
      <x:c r="M1354" s="33" t="str">
        <x:v>https://www.mlit.go.jp/report/press/content/001864366.pdf</x:v>
      </x:c>
    </x:row>
    <x:row r="1355">
      <x:c r="A1355" s="32" t="n">
        <x:v>46082</x:v>
      </x:c>
      <x:c r="B1355" s="33" t="str">
        <x:v>近畿</x:v>
      </x:c>
      <x:c r="C1355" s="34" t="n">
        <x:v>27</x:v>
      </x:c>
      <x:c r="D1355" s="33" t="str">
        <x:v>大阪府</x:v>
      </x:c>
      <x:c r="E1355" s="34" t="n">
        <x:v>28</x:v>
      </x:c>
      <x:c r="F1355" s="33" t="str">
        <x:v>潜水士</x:v>
      </x:c>
      <x:c r="G1355" s="35" t="n">
        <x:v>42500</x:v>
      </x:c>
      <x:c r="H1355" s="35" t="n">
        <x:v>40200</x:v>
      </x:c>
      <x:c r="I1355" s="35" t="n">
        <x:f>IF(OR(G1355="",H1355=""),"",G1355-H1355)</x:f>
        <x:v>2300</x:v>
      </x:c>
      <x:c r="J1355" s="36" t="n">
        <x:f>IF(OR(G1355="",H1355="",H1355=0),"",G1355/H1355-1)</x:f>
        <x:v>0.05721393034825861</x:v>
      </x:c>
      <x:c r="K1355" s="33" t="str">
        <x:v>設定あり</x:v>
      </x:c>
      <x:c r="L1355" s="33" t="str">
        <x:v>https://www.mlit.go.jp/report/press/content/001981942.pdf</x:v>
      </x:c>
      <x:c r="M1355" s="33" t="str">
        <x:v>https://www.mlit.go.jp/report/press/content/001864366.pdf</x:v>
      </x:c>
    </x:row>
    <x:row r="1356">
      <x:c r="A1356" s="32" t="n">
        <x:v>46082</x:v>
      </x:c>
      <x:c r="B1356" s="33" t="str">
        <x:v>近畿</x:v>
      </x:c>
      <x:c r="C1356" s="34" t="n">
        <x:v>27</x:v>
      </x:c>
      <x:c r="D1356" s="33" t="str">
        <x:v>大阪府</x:v>
      </x:c>
      <x:c r="E1356" s="34" t="n">
        <x:v>29</x:v>
      </x:c>
      <x:c r="F1356" s="33" t="str">
        <x:v>潜水連絡員</x:v>
      </x:c>
      <x:c r="G1356" s="35" t="n">
        <x:v>32800</x:v>
      </x:c>
      <x:c r="H1356" s="35" t="n">
        <x:v>31000</x:v>
      </x:c>
      <x:c r="I1356" s="35" t="n">
        <x:f>IF(OR(G1356="",H1356=""),"",G1356-H1356)</x:f>
        <x:v>1800</x:v>
      </x:c>
      <x:c r="J1356" s="36" t="n">
        <x:f>IF(OR(G1356="",H1356="",H1356=0),"",G1356/H1356-1)</x:f>
        <x:v>0.058064516129032295</x:v>
      </x:c>
      <x:c r="K1356" s="33" t="str">
        <x:v>設定あり</x:v>
      </x:c>
      <x:c r="L1356" s="33" t="str">
        <x:v>https://www.mlit.go.jp/report/press/content/001981942.pdf</x:v>
      </x:c>
      <x:c r="M1356" s="33" t="str">
        <x:v>https://www.mlit.go.jp/report/press/content/001864366.pdf</x:v>
      </x:c>
    </x:row>
    <x:row r="1357">
      <x:c r="A1357" s="32" t="n">
        <x:v>46082</x:v>
      </x:c>
      <x:c r="B1357" s="33" t="str">
        <x:v>近畿</x:v>
      </x:c>
      <x:c r="C1357" s="34" t="n">
        <x:v>27</x:v>
      </x:c>
      <x:c r="D1357" s="33" t="str">
        <x:v>大阪府</x:v>
      </x:c>
      <x:c r="E1357" s="34" t="n">
        <x:v>30</x:v>
      </x:c>
      <x:c r="F1357" s="33" t="str">
        <x:v>潜水送気員</x:v>
      </x:c>
      <x:c r="G1357" s="35" t="n">
        <x:v>31700</x:v>
      </x:c>
      <x:c r="H1357" s="35" t="n">
        <x:v>31300</x:v>
      </x:c>
      <x:c r="I1357" s="35" t="n">
        <x:f>IF(OR(G1357="",H1357=""),"",G1357-H1357)</x:f>
        <x:v>400</x:v>
      </x:c>
      <x:c r="J1357" s="36" t="n">
        <x:f>IF(OR(G1357="",H1357="",H1357=0),"",G1357/H1357-1)</x:f>
        <x:v>0.012779552715654896</x:v>
      </x:c>
      <x:c r="K1357" s="33" t="str">
        <x:v>設定あり</x:v>
      </x:c>
      <x:c r="L1357" s="33" t="str">
        <x:v>https://www.mlit.go.jp/report/press/content/001981942.pdf</x:v>
      </x:c>
      <x:c r="M1357" s="33" t="str">
        <x:v>https://www.mlit.go.jp/report/press/content/001864366.pdf</x:v>
      </x:c>
    </x:row>
    <x:row r="1358">
      <x:c r="A1358" s="32" t="n">
        <x:v>46082</x:v>
      </x:c>
      <x:c r="B1358" s="33" t="str">
        <x:v>近畿</x:v>
      </x:c>
      <x:c r="C1358" s="34" t="n">
        <x:v>27</x:v>
      </x:c>
      <x:c r="D1358" s="33" t="str">
        <x:v>大阪府</x:v>
      </x:c>
      <x:c r="E1358" s="34" t="n">
        <x:v>31</x:v>
      </x:c>
      <x:c r="F1358" s="33" t="str">
        <x:v>山林砂防工</x:v>
      </x:c>
      <x:c r="G1358" s="35" t="n">
        <x:v>30300</x:v>
      </x:c>
      <x:c r="H1358" s="35" t="n">
        <x:v>29700</x:v>
      </x:c>
      <x:c r="I1358" s="35" t="n">
        <x:f>IF(OR(G1358="",H1358=""),"",G1358-H1358)</x:f>
        <x:v>600</x:v>
      </x:c>
      <x:c r="J1358" s="36" t="n">
        <x:f>IF(OR(G1358="",H1358="",H1358=0),"",G1358/H1358-1)</x:f>
        <x:v>0.02020202020202011</x:v>
      </x:c>
      <x:c r="K1358" s="33" t="str">
        <x:v>設定あり</x:v>
      </x:c>
      <x:c r="L1358" s="33" t="str">
        <x:v>https://www.mlit.go.jp/report/press/content/001981942.pdf</x:v>
      </x:c>
      <x:c r="M1358" s="33" t="str">
        <x:v>https://www.mlit.go.jp/report/press/content/001864366.pdf</x:v>
      </x:c>
    </x:row>
    <x:row r="1359">
      <x:c r="A1359" s="32" t="n">
        <x:v>46082</x:v>
      </x:c>
      <x:c r="B1359" s="33" t="str">
        <x:v>近畿</x:v>
      </x:c>
      <x:c r="C1359" s="34" t="n">
        <x:v>27</x:v>
      </x:c>
      <x:c r="D1359" s="33" t="str">
        <x:v>大阪府</x:v>
      </x:c>
      <x:c r="E1359" s="34" t="n">
        <x:v>32</x:v>
      </x:c>
      <x:c r="F1359" s="33" t="str">
        <x:v>軌道工</x:v>
      </x:c>
      <x:c r="G1359" s="35" t="n">
        <x:v>48100</x:v>
      </x:c>
      <x:c r="H1359" s="35" t="n">
        <x:v>45400</x:v>
      </x:c>
      <x:c r="I1359" s="35" t="n">
        <x:f>IF(OR(G1359="",H1359=""),"",G1359-H1359)</x:f>
        <x:v>2700</x:v>
      </x:c>
      <x:c r="J1359" s="36" t="n">
        <x:f>IF(OR(G1359="",H1359="",H1359=0),"",G1359/H1359-1)</x:f>
        <x:v>0.05947136563876643</x:v>
      </x:c>
      <x:c r="K1359" s="33" t="str">
        <x:v>設定あり</x:v>
      </x:c>
      <x:c r="L1359" s="33" t="str">
        <x:v>https://www.mlit.go.jp/report/press/content/001981942.pdf</x:v>
      </x:c>
      <x:c r="M1359" s="33" t="str">
        <x:v>https://www.mlit.go.jp/report/press/content/001864366.pdf</x:v>
      </x:c>
    </x:row>
    <x:row r="1360">
      <x:c r="A1360" s="32" t="n">
        <x:v>46082</x:v>
      </x:c>
      <x:c r="B1360" s="33" t="str">
        <x:v>近畿</x:v>
      </x:c>
      <x:c r="C1360" s="34" t="n">
        <x:v>27</x:v>
      </x:c>
      <x:c r="D1360" s="33" t="str">
        <x:v>大阪府</x:v>
      </x:c>
      <x:c r="E1360" s="34" t="n">
        <x:v>33</x:v>
      </x:c>
      <x:c r="F1360" s="33" t="str">
        <x:v>型わく工</x:v>
      </x:c>
      <x:c r="G1360" s="35" t="n">
        <x:v>33400</x:v>
      </x:c>
      <x:c r="H1360" s="35" t="n">
        <x:v>31500</x:v>
      </x:c>
      <x:c r="I1360" s="35" t="n">
        <x:f>IF(OR(G1360="",H1360=""),"",G1360-H1360)</x:f>
        <x:v>1900</x:v>
      </x:c>
      <x:c r="J1360" s="36" t="n">
        <x:f>IF(OR(G1360="",H1360="",H1360=0),"",G1360/H1360-1)</x:f>
        <x:v>0.060317460317460325</x:v>
      </x:c>
      <x:c r="K1360" s="33" t="str">
        <x:v>設定あり</x:v>
      </x:c>
      <x:c r="L1360" s="33" t="str">
        <x:v>https://www.mlit.go.jp/report/press/content/001981942.pdf</x:v>
      </x:c>
      <x:c r="M1360" s="33" t="str">
        <x:v>https://www.mlit.go.jp/report/press/content/001864366.pdf</x:v>
      </x:c>
    </x:row>
    <x:row r="1361">
      <x:c r="A1361" s="32" t="n">
        <x:v>46082</x:v>
      </x:c>
      <x:c r="B1361" s="33" t="str">
        <x:v>近畿</x:v>
      </x:c>
      <x:c r="C1361" s="34" t="n">
        <x:v>27</x:v>
      </x:c>
      <x:c r="D1361" s="33" t="str">
        <x:v>大阪府</x:v>
      </x:c>
      <x:c r="E1361" s="34" t="n">
        <x:v>34</x:v>
      </x:c>
      <x:c r="F1361" s="33" t="str">
        <x:v>大工</x:v>
      </x:c>
      <x:c r="G1361" s="35" t="n">
        <x:v>29300</x:v>
      </x:c>
      <x:c r="H1361" s="35" t="n">
        <x:v>29100</x:v>
      </x:c>
      <x:c r="I1361" s="35" t="n">
        <x:f>IF(OR(G1361="",H1361=""),"",G1361-H1361)</x:f>
        <x:v>200</x:v>
      </x:c>
      <x:c r="J1361" s="36" t="n">
        <x:f>IF(OR(G1361="",H1361="",H1361=0),"",G1361/H1361-1)</x:f>
        <x:v>0.0068728522336769515</x:v>
      </x:c>
      <x:c r="K1361" s="33" t="str">
        <x:v>設定あり</x:v>
      </x:c>
      <x:c r="L1361" s="33" t="str">
        <x:v>https://www.mlit.go.jp/report/press/content/001981942.pdf</x:v>
      </x:c>
      <x:c r="M1361" s="33" t="str">
        <x:v>https://www.mlit.go.jp/report/press/content/001864366.pdf</x:v>
      </x:c>
    </x:row>
    <x:row r="1362">
      <x:c r="A1362" s="32" t="n">
        <x:v>46082</x:v>
      </x:c>
      <x:c r="B1362" s="33" t="str">
        <x:v>近畿</x:v>
      </x:c>
      <x:c r="C1362" s="34" t="n">
        <x:v>27</x:v>
      </x:c>
      <x:c r="D1362" s="33" t="str">
        <x:v>大阪府</x:v>
      </x:c>
      <x:c r="E1362" s="34" t="n">
        <x:v>35</x:v>
      </x:c>
      <x:c r="F1362" s="33" t="str">
        <x:v>左官</x:v>
      </x:c>
      <x:c r="G1362" s="35" t="n">
        <x:v>30100</x:v>
      </x:c>
      <x:c r="H1362" s="35" t="n">
        <x:v>28500</x:v>
      </x:c>
      <x:c r="I1362" s="35" t="n">
        <x:f>IF(OR(G1362="",H1362=""),"",G1362-H1362)</x:f>
        <x:v>1600</x:v>
      </x:c>
      <x:c r="J1362" s="36" t="n">
        <x:f>IF(OR(G1362="",H1362="",H1362=0),"",G1362/H1362-1)</x:f>
        <x:v>0.056140350877192935</x:v>
      </x:c>
      <x:c r="K1362" s="33" t="str">
        <x:v>設定あり</x:v>
      </x:c>
      <x:c r="L1362" s="33" t="str">
        <x:v>https://www.mlit.go.jp/report/press/content/001981942.pdf</x:v>
      </x:c>
      <x:c r="M1362" s="33" t="str">
        <x:v>https://www.mlit.go.jp/report/press/content/001864366.pdf</x:v>
      </x:c>
    </x:row>
    <x:row r="1363">
      <x:c r="A1363" s="32" t="n">
        <x:v>46082</x:v>
      </x:c>
      <x:c r="B1363" s="33" t="str">
        <x:v>近畿</x:v>
      </x:c>
      <x:c r="C1363" s="34" t="n">
        <x:v>27</x:v>
      </x:c>
      <x:c r="D1363" s="33" t="str">
        <x:v>大阪府</x:v>
      </x:c>
      <x:c r="E1363" s="34" t="n">
        <x:v>36</x:v>
      </x:c>
      <x:c r="F1363" s="33" t="str">
        <x:v>配管工</x:v>
      </x:c>
      <x:c r="G1363" s="35" t="n">
        <x:v>28200</x:v>
      </x:c>
      <x:c r="H1363" s="35" t="n">
        <x:v>27200</x:v>
      </x:c>
      <x:c r="I1363" s="35" t="n">
        <x:f>IF(OR(G1363="",H1363=""),"",G1363-H1363)</x:f>
        <x:v>1000</x:v>
      </x:c>
      <x:c r="J1363" s="36" t="n">
        <x:f>IF(OR(G1363="",H1363="",H1363=0),"",G1363/H1363-1)</x:f>
        <x:v>0.03676470588235303</x:v>
      </x:c>
      <x:c r="K1363" s="33" t="str">
        <x:v>設定あり</x:v>
      </x:c>
      <x:c r="L1363" s="33" t="str">
        <x:v>https://www.mlit.go.jp/report/press/content/001981942.pdf</x:v>
      </x:c>
      <x:c r="M1363" s="33" t="str">
        <x:v>https://www.mlit.go.jp/report/press/content/001864366.pdf</x:v>
      </x:c>
    </x:row>
    <x:row r="1364">
      <x:c r="A1364" s="32" t="n">
        <x:v>46082</x:v>
      </x:c>
      <x:c r="B1364" s="33" t="str">
        <x:v>近畿</x:v>
      </x:c>
      <x:c r="C1364" s="34" t="n">
        <x:v>27</x:v>
      </x:c>
      <x:c r="D1364" s="33" t="str">
        <x:v>大阪府</x:v>
      </x:c>
      <x:c r="E1364" s="34" t="n">
        <x:v>37</x:v>
      </x:c>
      <x:c r="F1364" s="33" t="str">
        <x:v>はつり工</x:v>
      </x:c>
      <x:c r="G1364" s="35" t="n">
        <x:v>30600</x:v>
      </x:c>
      <x:c r="H1364" s="35" t="n">
        <x:v>30300</x:v>
      </x:c>
      <x:c r="I1364" s="35" t="n">
        <x:f>IF(OR(G1364="",H1364=""),"",G1364-H1364)</x:f>
        <x:v>300</x:v>
      </x:c>
      <x:c r="J1364" s="36" t="n">
        <x:f>IF(OR(G1364="",H1364="",H1364=0),"",G1364/H1364-1)</x:f>
        <x:v>0.00990099009900991</x:v>
      </x:c>
      <x:c r="K1364" s="33" t="str">
        <x:v>設定あり</x:v>
      </x:c>
      <x:c r="L1364" s="33" t="str">
        <x:v>https://www.mlit.go.jp/report/press/content/001981942.pdf</x:v>
      </x:c>
      <x:c r="M1364" s="33" t="str">
        <x:v>https://www.mlit.go.jp/report/press/content/001864366.pdf</x:v>
      </x:c>
    </x:row>
    <x:row r="1365">
      <x:c r="A1365" s="32" t="n">
        <x:v>46082</x:v>
      </x:c>
      <x:c r="B1365" s="33" t="str">
        <x:v>近畿</x:v>
      </x:c>
      <x:c r="C1365" s="34" t="n">
        <x:v>27</x:v>
      </x:c>
      <x:c r="D1365" s="33" t="str">
        <x:v>大阪府</x:v>
      </x:c>
      <x:c r="E1365" s="34" t="n">
        <x:v>38</x:v>
      </x:c>
      <x:c r="F1365" s="33" t="str">
        <x:v>防水工</x:v>
      </x:c>
      <x:c r="G1365" s="35" t="n">
        <x:v>28900</x:v>
      </x:c>
      <x:c r="H1365" s="35" t="n">
        <x:v>28400</x:v>
      </x:c>
      <x:c r="I1365" s="35" t="n">
        <x:f>IF(OR(G1365="",H1365=""),"",G1365-H1365)</x:f>
        <x:v>500</x:v>
      </x:c>
      <x:c r="J1365" s="36" t="n">
        <x:f>IF(OR(G1365="",H1365="",H1365=0),"",G1365/H1365-1)</x:f>
        <x:v>0.01760563380281699</x:v>
      </x:c>
      <x:c r="K1365" s="33" t="str">
        <x:v>設定あり</x:v>
      </x:c>
      <x:c r="L1365" s="33" t="str">
        <x:v>https://www.mlit.go.jp/report/press/content/001981942.pdf</x:v>
      </x:c>
      <x:c r="M1365" s="33" t="str">
        <x:v>https://www.mlit.go.jp/report/press/content/001864366.pdf</x:v>
      </x:c>
    </x:row>
    <x:row r="1366">
      <x:c r="A1366" s="32" t="n">
        <x:v>46082</x:v>
      </x:c>
      <x:c r="B1366" s="33" t="str">
        <x:v>近畿</x:v>
      </x:c>
      <x:c r="C1366" s="34" t="n">
        <x:v>27</x:v>
      </x:c>
      <x:c r="D1366" s="33" t="str">
        <x:v>大阪府</x:v>
      </x:c>
      <x:c r="E1366" s="34" t="n">
        <x:v>39</x:v>
      </x:c>
      <x:c r="F1366" s="33" t="str">
        <x:v>板金工</x:v>
      </x:c>
      <x:c r="G1366" s="35"/>
      <x:c r="H1366" s="35"/>
      <x:c r="I1366" s="35" t="str">
        <x:f>IF(OR(G1366="",H1366=""),"",G1366-H1366)</x:f>
      </x:c>
      <x:c r="J1366" s="36" t="str">
        <x:f>IF(OR(G1366="",H1366="",H1366=0),"",G1366/H1366-1)</x:f>
      </x:c>
      <x:c r="K1366" s="33" t="str">
        <x:v>未設定（当該都道府県）</x:v>
      </x:c>
      <x:c r="L1366" s="33" t="str">
        <x:v>https://www.mlit.go.jp/report/press/content/001981942.pdf</x:v>
      </x:c>
      <x:c r="M1366" s="33" t="str">
        <x:v>https://www.mlit.go.jp/report/press/content/001864366.pdf</x:v>
      </x:c>
    </x:row>
    <x:row r="1367">
      <x:c r="A1367" s="32" t="n">
        <x:v>46082</x:v>
      </x:c>
      <x:c r="B1367" s="33" t="str">
        <x:v>近畿</x:v>
      </x:c>
      <x:c r="C1367" s="34" t="n">
        <x:v>27</x:v>
      </x:c>
      <x:c r="D1367" s="33" t="str">
        <x:v>大阪府</x:v>
      </x:c>
      <x:c r="E1367" s="34" t="n">
        <x:v>40</x:v>
      </x:c>
      <x:c r="F1367" s="33" t="str">
        <x:v>タイル工</x:v>
      </x:c>
      <x:c r="G1367" s="35"/>
      <x:c r="H1367" s="35"/>
      <x:c r="I1367" s="35" t="str">
        <x:f>IF(OR(G1367="",H1367=""),"",G1367-H1367)</x:f>
      </x:c>
      <x:c r="J1367" s="36" t="str">
        <x:f>IF(OR(G1367="",H1367="",H1367=0),"",G1367/H1367-1)</x:f>
      </x:c>
      <x:c r="K1367" s="33" t="str">
        <x:v>未設定（当該都道府県）</x:v>
      </x:c>
      <x:c r="L1367" s="33" t="str">
        <x:v>https://www.mlit.go.jp/report/press/content/001981942.pdf</x:v>
      </x:c>
      <x:c r="M1367" s="33" t="str">
        <x:v>https://www.mlit.go.jp/report/press/content/001864366.pdf</x:v>
      </x:c>
    </x:row>
    <x:row r="1368">
      <x:c r="A1368" s="32" t="n">
        <x:v>46082</x:v>
      </x:c>
      <x:c r="B1368" s="33" t="str">
        <x:v>近畿</x:v>
      </x:c>
      <x:c r="C1368" s="34" t="n">
        <x:v>27</x:v>
      </x:c>
      <x:c r="D1368" s="33" t="str">
        <x:v>大阪府</x:v>
      </x:c>
      <x:c r="E1368" s="34" t="n">
        <x:v>41</x:v>
      </x:c>
      <x:c r="F1368" s="33" t="str">
        <x:v>サッシ工</x:v>
      </x:c>
      <x:c r="G1368" s="35" t="n">
        <x:v>30900</x:v>
      </x:c>
      <x:c r="H1368" s="35" t="n">
        <x:v>30200</x:v>
      </x:c>
      <x:c r="I1368" s="35" t="n">
        <x:f>IF(OR(G1368="",H1368=""),"",G1368-H1368)</x:f>
        <x:v>700</x:v>
      </x:c>
      <x:c r="J1368" s="36" t="n">
        <x:f>IF(OR(G1368="",H1368="",H1368=0),"",G1368/H1368-1)</x:f>
        <x:v>0.023178807947019875</x:v>
      </x:c>
      <x:c r="K1368" s="33" t="str">
        <x:v>設定あり</x:v>
      </x:c>
      <x:c r="L1368" s="33" t="str">
        <x:v>https://www.mlit.go.jp/report/press/content/001981942.pdf</x:v>
      </x:c>
      <x:c r="M1368" s="33" t="str">
        <x:v>https://www.mlit.go.jp/report/press/content/001864366.pdf</x:v>
      </x:c>
    </x:row>
    <x:row r="1369">
      <x:c r="A1369" s="32" t="n">
        <x:v>46082</x:v>
      </x:c>
      <x:c r="B1369" s="33" t="str">
        <x:v>近畿</x:v>
      </x:c>
      <x:c r="C1369" s="34" t="n">
        <x:v>27</x:v>
      </x:c>
      <x:c r="D1369" s="33" t="str">
        <x:v>大阪府</x:v>
      </x:c>
      <x:c r="E1369" s="34" t="n">
        <x:v>42</x:v>
      </x:c>
      <x:c r="F1369" s="33" t="str">
        <x:v>屋根ふき工</x:v>
      </x:c>
      <x:c r="G1369" s="35"/>
      <x:c r="H1369" s="35"/>
      <x:c r="I1369" s="35" t="str">
        <x:f>IF(OR(G1369="",H1369=""),"",G1369-H1369)</x:f>
      </x:c>
      <x:c r="J1369" s="36" t="str">
        <x:f>IF(OR(G1369="",H1369="",H1369=0),"",G1369/H1369-1)</x:f>
      </x:c>
      <x:c r="K1369" s="33" t="str">
        <x:v>未設定（当該都道府県）</x:v>
      </x:c>
      <x:c r="L1369" s="33" t="str">
        <x:v>https://www.mlit.go.jp/report/press/content/001981942.pdf</x:v>
      </x:c>
      <x:c r="M1369" s="33" t="str">
        <x:v>https://www.mlit.go.jp/report/press/content/001864366.pdf</x:v>
      </x:c>
    </x:row>
    <x:row r="1370">
      <x:c r="A1370" s="32" t="n">
        <x:v>46082</x:v>
      </x:c>
      <x:c r="B1370" s="33" t="str">
        <x:v>近畿</x:v>
      </x:c>
      <x:c r="C1370" s="34" t="n">
        <x:v>27</x:v>
      </x:c>
      <x:c r="D1370" s="33" t="str">
        <x:v>大阪府</x:v>
      </x:c>
      <x:c r="E1370" s="34" t="n">
        <x:v>43</x:v>
      </x:c>
      <x:c r="F1370" s="33" t="str">
        <x:v>内装工</x:v>
      </x:c>
      <x:c r="G1370" s="35" t="n">
        <x:v>32600</x:v>
      </x:c>
      <x:c r="H1370" s="35" t="n">
        <x:v>30900</x:v>
      </x:c>
      <x:c r="I1370" s="35" t="n">
        <x:f>IF(OR(G1370="",H1370=""),"",G1370-H1370)</x:f>
        <x:v>1700</x:v>
      </x:c>
      <x:c r="J1370" s="36" t="n">
        <x:f>IF(OR(G1370="",H1370="",H1370=0),"",G1370/H1370-1)</x:f>
        <x:v>0.055016181229773364</x:v>
      </x:c>
      <x:c r="K1370" s="33" t="str">
        <x:v>設定あり</x:v>
      </x:c>
      <x:c r="L1370" s="33" t="str">
        <x:v>https://www.mlit.go.jp/report/press/content/001981942.pdf</x:v>
      </x:c>
      <x:c r="M1370" s="33" t="str">
        <x:v>https://www.mlit.go.jp/report/press/content/001864366.pdf</x:v>
      </x:c>
    </x:row>
    <x:row r="1371">
      <x:c r="A1371" s="32" t="n">
        <x:v>46082</x:v>
      </x:c>
      <x:c r="B1371" s="33" t="str">
        <x:v>近畿</x:v>
      </x:c>
      <x:c r="C1371" s="34" t="n">
        <x:v>27</x:v>
      </x:c>
      <x:c r="D1371" s="33" t="str">
        <x:v>大阪府</x:v>
      </x:c>
      <x:c r="E1371" s="34" t="n">
        <x:v>44</x:v>
      </x:c>
      <x:c r="F1371" s="33" t="str">
        <x:v>ガラス工</x:v>
      </x:c>
      <x:c r="G1371" s="35" t="n">
        <x:v>28700</x:v>
      </x:c>
      <x:c r="H1371" s="35" t="n">
        <x:v>28000</x:v>
      </x:c>
      <x:c r="I1371" s="35" t="n">
        <x:f>IF(OR(G1371="",H1371=""),"",G1371-H1371)</x:f>
        <x:v>700</x:v>
      </x:c>
      <x:c r="J1371" s="36" t="n">
        <x:f>IF(OR(G1371="",H1371="",H1371=0),"",G1371/H1371-1)</x:f>
        <x:v>0.02499999999999991</x:v>
      </x:c>
      <x:c r="K1371" s="33" t="str">
        <x:v>設定あり</x:v>
      </x:c>
      <x:c r="L1371" s="33" t="str">
        <x:v>https://www.mlit.go.jp/report/press/content/001981942.pdf</x:v>
      </x:c>
      <x:c r="M1371" s="33" t="str">
        <x:v>https://www.mlit.go.jp/report/press/content/001864366.pdf</x:v>
      </x:c>
    </x:row>
    <x:row r="1372">
      <x:c r="A1372" s="32" t="n">
        <x:v>46082</x:v>
      </x:c>
      <x:c r="B1372" s="33" t="str">
        <x:v>近畿</x:v>
      </x:c>
      <x:c r="C1372" s="34" t="n">
        <x:v>27</x:v>
      </x:c>
      <x:c r="D1372" s="33" t="str">
        <x:v>大阪府</x:v>
      </x:c>
      <x:c r="E1372" s="34" t="n">
        <x:v>45</x:v>
      </x:c>
      <x:c r="F1372" s="33" t="str">
        <x:v>建具工</x:v>
      </x:c>
      <x:c r="G1372" s="35"/>
      <x:c r="H1372" s="35"/>
      <x:c r="I1372" s="35" t="str">
        <x:f>IF(OR(G1372="",H1372=""),"",G1372-H1372)</x:f>
      </x:c>
      <x:c r="J1372" s="36" t="str">
        <x:f>IF(OR(G1372="",H1372="",H1372=0),"",G1372/H1372-1)</x:f>
      </x:c>
      <x:c r="K1372" s="33" t="str">
        <x:v>未設定（当該都道府県）</x:v>
      </x:c>
      <x:c r="L1372" s="33" t="str">
        <x:v>https://www.mlit.go.jp/report/press/content/001981942.pdf</x:v>
      </x:c>
      <x:c r="M1372" s="33" t="str">
        <x:v>https://www.mlit.go.jp/report/press/content/001864366.pdf</x:v>
      </x:c>
    </x:row>
    <x:row r="1373">
      <x:c r="A1373" s="32" t="n">
        <x:v>46082</x:v>
      </x:c>
      <x:c r="B1373" s="33" t="str">
        <x:v>近畿</x:v>
      </x:c>
      <x:c r="C1373" s="34" t="n">
        <x:v>27</x:v>
      </x:c>
      <x:c r="D1373" s="33" t="str">
        <x:v>大阪府</x:v>
      </x:c>
      <x:c r="E1373" s="34" t="n">
        <x:v>46</x:v>
      </x:c>
      <x:c r="F1373" s="33" t="str">
        <x:v>ダクト工</x:v>
      </x:c>
      <x:c r="G1373" s="35" t="n">
        <x:v>26900</x:v>
      </x:c>
      <x:c r="H1373" s="35" t="n">
        <x:v>26100</x:v>
      </x:c>
      <x:c r="I1373" s="35" t="n">
        <x:f>IF(OR(G1373="",H1373=""),"",G1373-H1373)</x:f>
        <x:v>800</x:v>
      </x:c>
      <x:c r="J1373" s="36" t="n">
        <x:f>IF(OR(G1373="",H1373="",H1373=0),"",G1373/H1373-1)</x:f>
        <x:v>0.03065134099616862</x:v>
      </x:c>
      <x:c r="K1373" s="33" t="str">
        <x:v>設定あり</x:v>
      </x:c>
      <x:c r="L1373" s="33" t="str">
        <x:v>https://www.mlit.go.jp/report/press/content/001981942.pdf</x:v>
      </x:c>
      <x:c r="M1373" s="33" t="str">
        <x:v>https://www.mlit.go.jp/report/press/content/001864366.pdf</x:v>
      </x:c>
    </x:row>
    <x:row r="1374">
      <x:c r="A1374" s="32" t="n">
        <x:v>46082</x:v>
      </x:c>
      <x:c r="B1374" s="33" t="str">
        <x:v>近畿</x:v>
      </x:c>
      <x:c r="C1374" s="34" t="n">
        <x:v>27</x:v>
      </x:c>
      <x:c r="D1374" s="33" t="str">
        <x:v>大阪府</x:v>
      </x:c>
      <x:c r="E1374" s="34" t="n">
        <x:v>47</x:v>
      </x:c>
      <x:c r="F1374" s="33" t="str">
        <x:v>保温工</x:v>
      </x:c>
      <x:c r="G1374" s="35" t="n">
        <x:v>29500</x:v>
      </x:c>
      <x:c r="H1374" s="35" t="n">
        <x:v>28800</x:v>
      </x:c>
      <x:c r="I1374" s="35" t="n">
        <x:f>IF(OR(G1374="",H1374=""),"",G1374-H1374)</x:f>
        <x:v>700</x:v>
      </x:c>
      <x:c r="J1374" s="36" t="n">
        <x:f>IF(OR(G1374="",H1374="",H1374=0),"",G1374/H1374-1)</x:f>
        <x:v>0.02430555555555558</x:v>
      </x:c>
      <x:c r="K1374" s="33" t="str">
        <x:v>設定あり</x:v>
      </x:c>
      <x:c r="L1374" s="33" t="str">
        <x:v>https://www.mlit.go.jp/report/press/content/001981942.pdf</x:v>
      </x:c>
      <x:c r="M1374" s="33" t="str">
        <x:v>https://www.mlit.go.jp/report/press/content/001864366.pdf</x:v>
      </x:c>
    </x:row>
    <x:row r="1375">
      <x:c r="A1375" s="32" t="n">
        <x:v>46082</x:v>
      </x:c>
      <x:c r="B1375" s="33" t="str">
        <x:v>近畿</x:v>
      </x:c>
      <x:c r="C1375" s="34" t="n">
        <x:v>27</x:v>
      </x:c>
      <x:c r="D1375" s="33" t="str">
        <x:v>大阪府</x:v>
      </x:c>
      <x:c r="E1375" s="34" t="n">
        <x:v>48</x:v>
      </x:c>
      <x:c r="F1375" s="33" t="str">
        <x:v>建築ブロック工</x:v>
      </x:c>
      <x:c r="G1375" s="35"/>
      <x:c r="H1375" s="35"/>
      <x:c r="I1375" s="35" t="str">
        <x:f>IF(OR(G1375="",H1375=""),"",G1375-H1375)</x:f>
      </x:c>
      <x:c r="J1375" s="36" t="str">
        <x:f>IF(OR(G1375="",H1375="",H1375=0),"",G1375/H1375-1)</x:f>
      </x:c>
      <x:c r="K1375" s="33" t="str">
        <x:v>未設定（全国・有効標本数不足）</x:v>
      </x:c>
      <x:c r="L1375" s="33" t="str">
        <x:v>https://www.mlit.go.jp/report/press/content/001981942.pdf</x:v>
      </x:c>
      <x:c r="M1375" s="33" t="str">
        <x:v>https://www.mlit.go.jp/report/press/content/001864366.pdf</x:v>
      </x:c>
    </x:row>
    <x:row r="1376">
      <x:c r="A1376" s="32" t="n">
        <x:v>46082</x:v>
      </x:c>
      <x:c r="B1376" s="33" t="str">
        <x:v>近畿</x:v>
      </x:c>
      <x:c r="C1376" s="34" t="n">
        <x:v>27</x:v>
      </x:c>
      <x:c r="D1376" s="33" t="str">
        <x:v>大阪府</x:v>
      </x:c>
      <x:c r="E1376" s="34" t="n">
        <x:v>49</x:v>
      </x:c>
      <x:c r="F1376" s="33" t="str">
        <x:v>設備機械工</x:v>
      </x:c>
      <x:c r="G1376" s="35" t="n">
        <x:v>30100</x:v>
      </x:c>
      <x:c r="H1376" s="35" t="n">
        <x:v>28000</x:v>
      </x:c>
      <x:c r="I1376" s="35" t="n">
        <x:f>IF(OR(G1376="",H1376=""),"",G1376-H1376)</x:f>
        <x:v>2100</x:v>
      </x:c>
      <x:c r="J1376" s="36" t="n">
        <x:f>IF(OR(G1376="",H1376="",H1376=0),"",G1376/H1376-1)</x:f>
        <x:v>0.07499999999999996</x:v>
      </x:c>
      <x:c r="K1376" s="33" t="str">
        <x:v>設定あり</x:v>
      </x:c>
      <x:c r="L1376" s="33" t="str">
        <x:v>https://www.mlit.go.jp/report/press/content/001981942.pdf</x:v>
      </x:c>
      <x:c r="M1376" s="33" t="str">
        <x:v>https://www.mlit.go.jp/report/press/content/001864366.pdf</x:v>
      </x:c>
    </x:row>
    <x:row r="1377">
      <x:c r="A1377" s="32" t="n">
        <x:v>46082</x:v>
      </x:c>
      <x:c r="B1377" s="33" t="str">
        <x:v>近畿</x:v>
      </x:c>
      <x:c r="C1377" s="34" t="n">
        <x:v>27</x:v>
      </x:c>
      <x:c r="D1377" s="33" t="str">
        <x:v>大阪府</x:v>
      </x:c>
      <x:c r="E1377" s="34" t="n">
        <x:v>50</x:v>
      </x:c>
      <x:c r="F1377" s="33" t="str">
        <x:v>交通誘導警備員A</x:v>
      </x:c>
      <x:c r="G1377" s="35" t="n">
        <x:v>18200</x:v>
      </x:c>
      <x:c r="H1377" s="35" t="n">
        <x:v>17400</x:v>
      </x:c>
      <x:c r="I1377" s="35" t="n">
        <x:f>IF(OR(G1377="",H1377=""),"",G1377-H1377)</x:f>
        <x:v>800</x:v>
      </x:c>
      <x:c r="J1377" s="36" t="n">
        <x:f>IF(OR(G1377="",H1377="",H1377=0),"",G1377/H1377-1)</x:f>
        <x:v>0.04597701149425282</x:v>
      </x:c>
      <x:c r="K1377" s="33" t="str">
        <x:v>設定あり</x:v>
      </x:c>
      <x:c r="L1377" s="33" t="str">
        <x:v>https://www.mlit.go.jp/report/press/content/001981942.pdf</x:v>
      </x:c>
      <x:c r="M1377" s="33" t="str">
        <x:v>https://www.mlit.go.jp/report/press/content/001864366.pdf</x:v>
      </x:c>
    </x:row>
    <x:row r="1378">
      <x:c r="A1378" s="32" t="n">
        <x:v>46082</x:v>
      </x:c>
      <x:c r="B1378" s="33" t="str">
        <x:v>近畿</x:v>
      </x:c>
      <x:c r="C1378" s="34" t="n">
        <x:v>27</x:v>
      </x:c>
      <x:c r="D1378" s="33" t="str">
        <x:v>大阪府</x:v>
      </x:c>
      <x:c r="E1378" s="34" t="n">
        <x:v>51</x:v>
      </x:c>
      <x:c r="F1378" s="33" t="str">
        <x:v>交通誘導警備員B</x:v>
      </x:c>
      <x:c r="G1378" s="35" t="n">
        <x:v>15900</x:v>
      </x:c>
      <x:c r="H1378" s="35" t="n">
        <x:v>15000</x:v>
      </x:c>
      <x:c r="I1378" s="35" t="n">
        <x:f>IF(OR(G1378="",H1378=""),"",G1378-H1378)</x:f>
        <x:v>900</x:v>
      </x:c>
      <x:c r="J1378" s="36" t="n">
        <x:f>IF(OR(G1378="",H1378="",H1378=0),"",G1378/H1378-1)</x:f>
        <x:v>0.06000000000000005</x:v>
      </x:c>
      <x:c r="K1378" s="33" t="str">
        <x:v>設定あり</x:v>
      </x:c>
      <x:c r="L1378" s="33" t="str">
        <x:v>https://www.mlit.go.jp/report/press/content/001981942.pdf</x:v>
      </x:c>
      <x:c r="M1378" s="33" t="str">
        <x:v>https://www.mlit.go.jp/report/press/content/001864366.pdf</x:v>
      </x:c>
    </x:row>
    <x:row r="1379">
      <x:c r="A1379" s="32" t="n">
        <x:v>46082</x:v>
      </x:c>
      <x:c r="B1379" s="33" t="str">
        <x:v>近畿</x:v>
      </x:c>
      <x:c r="C1379" s="34" t="n">
        <x:v>28</x:v>
      </x:c>
      <x:c r="D1379" s="33" t="str">
        <x:v>兵庫県</x:v>
      </x:c>
      <x:c r="E1379" s="34" t="n">
        <x:v>1</x:v>
      </x:c>
      <x:c r="F1379" s="33" t="str">
        <x:v>特殊作業員</x:v>
      </x:c>
      <x:c r="G1379" s="35" t="n">
        <x:v>25100</x:v>
      </x:c>
      <x:c r="H1379" s="35" t="n">
        <x:v>24700</x:v>
      </x:c>
      <x:c r="I1379" s="35" t="n">
        <x:f>IF(OR(G1379="",H1379=""),"",G1379-H1379)</x:f>
        <x:v>400</x:v>
      </x:c>
      <x:c r="J1379" s="36" t="n">
        <x:f>IF(OR(G1379="",H1379="",H1379=0),"",G1379/H1379-1)</x:f>
        <x:v>0.0161943319838056</x:v>
      </x:c>
      <x:c r="K1379" s="33" t="str">
        <x:v>設定あり</x:v>
      </x:c>
      <x:c r="L1379" s="33" t="str">
        <x:v>https://www.mlit.go.jp/report/press/content/001981942.pdf</x:v>
      </x:c>
      <x:c r="M1379" s="33" t="str">
        <x:v>https://www.mlit.go.jp/report/press/content/001864366.pdf</x:v>
      </x:c>
    </x:row>
    <x:row r="1380">
      <x:c r="A1380" s="32" t="n">
        <x:v>46082</x:v>
      </x:c>
      <x:c r="B1380" s="33" t="str">
        <x:v>近畿</x:v>
      </x:c>
      <x:c r="C1380" s="34" t="n">
        <x:v>28</x:v>
      </x:c>
      <x:c r="D1380" s="33" t="str">
        <x:v>兵庫県</x:v>
      </x:c>
      <x:c r="E1380" s="34" t="n">
        <x:v>2</x:v>
      </x:c>
      <x:c r="F1380" s="33" t="str">
        <x:v>普通作業員</x:v>
      </x:c>
      <x:c r="G1380" s="35" t="n">
        <x:v>24100</x:v>
      </x:c>
      <x:c r="H1380" s="35" t="n">
        <x:v>23500</x:v>
      </x:c>
      <x:c r="I1380" s="35" t="n">
        <x:f>IF(OR(G1380="",H1380=""),"",G1380-H1380)</x:f>
        <x:v>600</x:v>
      </x:c>
      <x:c r="J1380" s="36" t="n">
        <x:f>IF(OR(G1380="",H1380="",H1380=0),"",G1380/H1380-1)</x:f>
        <x:v>0.025531914893617058</x:v>
      </x:c>
      <x:c r="K1380" s="33" t="str">
        <x:v>設定あり</x:v>
      </x:c>
      <x:c r="L1380" s="33" t="str">
        <x:v>https://www.mlit.go.jp/report/press/content/001981942.pdf</x:v>
      </x:c>
      <x:c r="M1380" s="33" t="str">
        <x:v>https://www.mlit.go.jp/report/press/content/001864366.pdf</x:v>
      </x:c>
    </x:row>
    <x:row r="1381">
      <x:c r="A1381" s="32" t="n">
        <x:v>46082</x:v>
      </x:c>
      <x:c r="B1381" s="33" t="str">
        <x:v>近畿</x:v>
      </x:c>
      <x:c r="C1381" s="34" t="n">
        <x:v>28</x:v>
      </x:c>
      <x:c r="D1381" s="33" t="str">
        <x:v>兵庫県</x:v>
      </x:c>
      <x:c r="E1381" s="34" t="n">
        <x:v>3</x:v>
      </x:c>
      <x:c r="F1381" s="33" t="str">
        <x:v>軽作業員</x:v>
      </x:c>
      <x:c r="G1381" s="35" t="n">
        <x:v>16500</x:v>
      </x:c>
      <x:c r="H1381" s="35" t="n">
        <x:v>16300</x:v>
      </x:c>
      <x:c r="I1381" s="35" t="n">
        <x:f>IF(OR(G1381="",H1381=""),"",G1381-H1381)</x:f>
        <x:v>200</x:v>
      </x:c>
      <x:c r="J1381" s="36" t="n">
        <x:f>IF(OR(G1381="",H1381="",H1381=0),"",G1381/H1381-1)</x:f>
        <x:v>0.012269938650306678</x:v>
      </x:c>
      <x:c r="K1381" s="33" t="str">
        <x:v>設定あり</x:v>
      </x:c>
      <x:c r="L1381" s="33" t="str">
        <x:v>https://www.mlit.go.jp/report/press/content/001981942.pdf</x:v>
      </x:c>
      <x:c r="M1381" s="33" t="str">
        <x:v>https://www.mlit.go.jp/report/press/content/001864366.pdf</x:v>
      </x:c>
    </x:row>
    <x:row r="1382">
      <x:c r="A1382" s="32" t="n">
        <x:v>46082</x:v>
      </x:c>
      <x:c r="B1382" s="33" t="str">
        <x:v>近畿</x:v>
      </x:c>
      <x:c r="C1382" s="34" t="n">
        <x:v>28</x:v>
      </x:c>
      <x:c r="D1382" s="33" t="str">
        <x:v>兵庫県</x:v>
      </x:c>
      <x:c r="E1382" s="34" t="n">
        <x:v>4</x:v>
      </x:c>
      <x:c r="F1382" s="33" t="str">
        <x:v>造園工</x:v>
      </x:c>
      <x:c r="G1382" s="35" t="n">
        <x:v>26800</x:v>
      </x:c>
      <x:c r="H1382" s="35" t="n">
        <x:v>25200</x:v>
      </x:c>
      <x:c r="I1382" s="35" t="n">
        <x:f>IF(OR(G1382="",H1382=""),"",G1382-H1382)</x:f>
        <x:v>1600</x:v>
      </x:c>
      <x:c r="J1382" s="36" t="n">
        <x:f>IF(OR(G1382="",H1382="",H1382=0),"",G1382/H1382-1)</x:f>
        <x:v>0.06349206349206349</x:v>
      </x:c>
      <x:c r="K1382" s="33" t="str">
        <x:v>設定あり</x:v>
      </x:c>
      <x:c r="L1382" s="33" t="str">
        <x:v>https://www.mlit.go.jp/report/press/content/001981942.pdf</x:v>
      </x:c>
      <x:c r="M1382" s="33" t="str">
        <x:v>https://www.mlit.go.jp/report/press/content/001864366.pdf</x:v>
      </x:c>
    </x:row>
    <x:row r="1383">
      <x:c r="A1383" s="32" t="n">
        <x:v>46082</x:v>
      </x:c>
      <x:c r="B1383" s="33" t="str">
        <x:v>近畿</x:v>
      </x:c>
      <x:c r="C1383" s="34" t="n">
        <x:v>28</x:v>
      </x:c>
      <x:c r="D1383" s="33" t="str">
        <x:v>兵庫県</x:v>
      </x:c>
      <x:c r="E1383" s="34" t="n">
        <x:v>5</x:v>
      </x:c>
      <x:c r="F1383" s="33" t="str">
        <x:v>法面工</x:v>
      </x:c>
      <x:c r="G1383" s="35" t="n">
        <x:v>29200</x:v>
      </x:c>
      <x:c r="H1383" s="35" t="n">
        <x:v>29000</x:v>
      </x:c>
      <x:c r="I1383" s="35" t="n">
        <x:f>IF(OR(G1383="",H1383=""),"",G1383-H1383)</x:f>
        <x:v>200</x:v>
      </x:c>
      <x:c r="J1383" s="36" t="n">
        <x:f>IF(OR(G1383="",H1383="",H1383=0),"",G1383/H1383-1)</x:f>
        <x:v>0.006896551724137945</x:v>
      </x:c>
      <x:c r="K1383" s="33" t="str">
        <x:v>設定あり</x:v>
      </x:c>
      <x:c r="L1383" s="33" t="str">
        <x:v>https://www.mlit.go.jp/report/press/content/001981942.pdf</x:v>
      </x:c>
      <x:c r="M1383" s="33" t="str">
        <x:v>https://www.mlit.go.jp/report/press/content/001864366.pdf</x:v>
      </x:c>
    </x:row>
    <x:row r="1384">
      <x:c r="A1384" s="32" t="n">
        <x:v>46082</x:v>
      </x:c>
      <x:c r="B1384" s="33" t="str">
        <x:v>近畿</x:v>
      </x:c>
      <x:c r="C1384" s="34" t="n">
        <x:v>28</x:v>
      </x:c>
      <x:c r="D1384" s="33" t="str">
        <x:v>兵庫県</x:v>
      </x:c>
      <x:c r="E1384" s="34" t="n">
        <x:v>6</x:v>
      </x:c>
      <x:c r="F1384" s="33" t="str">
        <x:v>とび工</x:v>
      </x:c>
      <x:c r="G1384" s="35" t="n">
        <x:v>28300</x:v>
      </x:c>
      <x:c r="H1384" s="35" t="n">
        <x:v>28000</x:v>
      </x:c>
      <x:c r="I1384" s="35" t="n">
        <x:f>IF(OR(G1384="",H1384=""),"",G1384-H1384)</x:f>
        <x:v>300</x:v>
      </x:c>
      <x:c r="J1384" s="36" t="n">
        <x:f>IF(OR(G1384="",H1384="",H1384=0),"",G1384/H1384-1)</x:f>
        <x:v>0.010714285714285676</x:v>
      </x:c>
      <x:c r="K1384" s="33" t="str">
        <x:v>設定あり</x:v>
      </x:c>
      <x:c r="L1384" s="33" t="str">
        <x:v>https://www.mlit.go.jp/report/press/content/001981942.pdf</x:v>
      </x:c>
      <x:c r="M1384" s="33" t="str">
        <x:v>https://www.mlit.go.jp/report/press/content/001864366.pdf</x:v>
      </x:c>
    </x:row>
    <x:row r="1385">
      <x:c r="A1385" s="32" t="n">
        <x:v>46082</x:v>
      </x:c>
      <x:c r="B1385" s="33" t="str">
        <x:v>近畿</x:v>
      </x:c>
      <x:c r="C1385" s="34" t="n">
        <x:v>28</x:v>
      </x:c>
      <x:c r="D1385" s="33" t="str">
        <x:v>兵庫県</x:v>
      </x:c>
      <x:c r="E1385" s="34" t="n">
        <x:v>7</x:v>
      </x:c>
      <x:c r="F1385" s="33" t="str">
        <x:v>石工</x:v>
      </x:c>
      <x:c r="G1385" s="35"/>
      <x:c r="H1385" s="35"/>
      <x:c r="I1385" s="35" t="str">
        <x:f>IF(OR(G1385="",H1385=""),"",G1385-H1385)</x:f>
      </x:c>
      <x:c r="J1385" s="36" t="str">
        <x:f>IF(OR(G1385="",H1385="",H1385=0),"",G1385/H1385-1)</x:f>
      </x:c>
      <x:c r="K1385" s="33" t="str">
        <x:v>未設定（当該都道府県）</x:v>
      </x:c>
      <x:c r="L1385" s="33" t="str">
        <x:v>https://www.mlit.go.jp/report/press/content/001981942.pdf</x:v>
      </x:c>
      <x:c r="M1385" s="33" t="str">
        <x:v>https://www.mlit.go.jp/report/press/content/001864366.pdf</x:v>
      </x:c>
    </x:row>
    <x:row r="1386">
      <x:c r="A1386" s="32" t="n">
        <x:v>46082</x:v>
      </x:c>
      <x:c r="B1386" s="33" t="str">
        <x:v>近畿</x:v>
      </x:c>
      <x:c r="C1386" s="34" t="n">
        <x:v>28</x:v>
      </x:c>
      <x:c r="D1386" s="33" t="str">
        <x:v>兵庫県</x:v>
      </x:c>
      <x:c r="E1386" s="34" t="n">
        <x:v>8</x:v>
      </x:c>
      <x:c r="F1386" s="33" t="str">
        <x:v>ブロック工</x:v>
      </x:c>
      <x:c r="G1386" s="35"/>
      <x:c r="H1386" s="35" t="n">
        <x:v>30900</x:v>
      </x:c>
      <x:c r="I1386" s="35" t="str">
        <x:f>IF(OR(G1386="",H1386=""),"",G1386-H1386)</x:f>
      </x:c>
      <x:c r="J1386" s="36" t="str">
        <x:f>IF(OR(G1386="",H1386="",H1386=0),"",G1386/H1386-1)</x:f>
      </x:c>
      <x:c r="K1386" s="33" t="str">
        <x:v>未設定（当該都道府県）</x:v>
      </x:c>
      <x:c r="L1386" s="33" t="str">
        <x:v>https://www.mlit.go.jp/report/press/content/001981942.pdf</x:v>
      </x:c>
      <x:c r="M1386" s="33" t="str">
        <x:v>https://www.mlit.go.jp/report/press/content/001864366.pdf</x:v>
      </x:c>
    </x:row>
    <x:row r="1387">
      <x:c r="A1387" s="32" t="n">
        <x:v>46082</x:v>
      </x:c>
      <x:c r="B1387" s="33" t="str">
        <x:v>近畿</x:v>
      </x:c>
      <x:c r="C1387" s="34" t="n">
        <x:v>28</x:v>
      </x:c>
      <x:c r="D1387" s="33" t="str">
        <x:v>兵庫県</x:v>
      </x:c>
      <x:c r="E1387" s="34" t="n">
        <x:v>9</x:v>
      </x:c>
      <x:c r="F1387" s="33" t="str">
        <x:v>電工</x:v>
      </x:c>
      <x:c r="G1387" s="35" t="n">
        <x:v>26600</x:v>
      </x:c>
      <x:c r="H1387" s="35" t="n">
        <x:v>25100</x:v>
      </x:c>
      <x:c r="I1387" s="35" t="n">
        <x:f>IF(OR(G1387="",H1387=""),"",G1387-H1387)</x:f>
        <x:v>1500</x:v>
      </x:c>
      <x:c r="J1387" s="36" t="n">
        <x:f>IF(OR(G1387="",H1387="",H1387=0),"",G1387/H1387-1)</x:f>
        <x:v>0.05976095617529875</x:v>
      </x:c>
      <x:c r="K1387" s="33" t="str">
        <x:v>設定あり</x:v>
      </x:c>
      <x:c r="L1387" s="33" t="str">
        <x:v>https://www.mlit.go.jp/report/press/content/001981942.pdf</x:v>
      </x:c>
      <x:c r="M1387" s="33" t="str">
        <x:v>https://www.mlit.go.jp/report/press/content/001864366.pdf</x:v>
      </x:c>
    </x:row>
    <x:row r="1388">
      <x:c r="A1388" s="32" t="n">
        <x:v>46082</x:v>
      </x:c>
      <x:c r="B1388" s="33" t="str">
        <x:v>近畿</x:v>
      </x:c>
      <x:c r="C1388" s="34" t="n">
        <x:v>28</x:v>
      </x:c>
      <x:c r="D1388" s="33" t="str">
        <x:v>兵庫県</x:v>
      </x:c>
      <x:c r="E1388" s="34" t="n">
        <x:v>10</x:v>
      </x:c>
      <x:c r="F1388" s="33" t="str">
        <x:v>鉄筋工</x:v>
      </x:c>
      <x:c r="G1388" s="35" t="n">
        <x:v>27200</x:v>
      </x:c>
      <x:c r="H1388" s="35" t="n">
        <x:v>26900</x:v>
      </x:c>
      <x:c r="I1388" s="35" t="n">
        <x:f>IF(OR(G1388="",H1388=""),"",G1388-H1388)</x:f>
        <x:v>300</x:v>
      </x:c>
      <x:c r="J1388" s="36" t="n">
        <x:f>IF(OR(G1388="",H1388="",H1388=0),"",G1388/H1388-1)</x:f>
        <x:v>0.011152416356877248</x:v>
      </x:c>
      <x:c r="K1388" s="33" t="str">
        <x:v>設定あり</x:v>
      </x:c>
      <x:c r="L1388" s="33" t="str">
        <x:v>https://www.mlit.go.jp/report/press/content/001981942.pdf</x:v>
      </x:c>
      <x:c r="M1388" s="33" t="str">
        <x:v>https://www.mlit.go.jp/report/press/content/001864366.pdf</x:v>
      </x:c>
    </x:row>
    <x:row r="1389">
      <x:c r="A1389" s="32" t="n">
        <x:v>46082</x:v>
      </x:c>
      <x:c r="B1389" s="33" t="str">
        <x:v>近畿</x:v>
      </x:c>
      <x:c r="C1389" s="34" t="n">
        <x:v>28</x:v>
      </x:c>
      <x:c r="D1389" s="33" t="str">
        <x:v>兵庫県</x:v>
      </x:c>
      <x:c r="E1389" s="34" t="n">
        <x:v>11</x:v>
      </x:c>
      <x:c r="F1389" s="33" t="str">
        <x:v>鉄骨工</x:v>
      </x:c>
      <x:c r="G1389" s="35" t="n">
        <x:v>25900</x:v>
      </x:c>
      <x:c r="H1389" s="35" t="n">
        <x:v>25700</x:v>
      </x:c>
      <x:c r="I1389" s="35" t="n">
        <x:f>IF(OR(G1389="",H1389=""),"",G1389-H1389)</x:f>
        <x:v>200</x:v>
      </x:c>
      <x:c r="J1389" s="36" t="n">
        <x:f>IF(OR(G1389="",H1389="",H1389=0),"",G1389/H1389-1)</x:f>
        <x:v>0.0077821011673151474</x:v>
      </x:c>
      <x:c r="K1389" s="33" t="str">
        <x:v>設定あり</x:v>
      </x:c>
      <x:c r="L1389" s="33" t="str">
        <x:v>https://www.mlit.go.jp/report/press/content/001981942.pdf</x:v>
      </x:c>
      <x:c r="M1389" s="33" t="str">
        <x:v>https://www.mlit.go.jp/report/press/content/001864366.pdf</x:v>
      </x:c>
    </x:row>
    <x:row r="1390">
      <x:c r="A1390" s="32" t="n">
        <x:v>46082</x:v>
      </x:c>
      <x:c r="B1390" s="33" t="str">
        <x:v>近畿</x:v>
      </x:c>
      <x:c r="C1390" s="34" t="n">
        <x:v>28</x:v>
      </x:c>
      <x:c r="D1390" s="33" t="str">
        <x:v>兵庫県</x:v>
      </x:c>
      <x:c r="E1390" s="34" t="n">
        <x:v>12</x:v>
      </x:c>
      <x:c r="F1390" s="33" t="str">
        <x:v>塗装工</x:v>
      </x:c>
      <x:c r="G1390" s="35" t="n">
        <x:v>29000</x:v>
      </x:c>
      <x:c r="H1390" s="35" t="n">
        <x:v>27300</x:v>
      </x:c>
      <x:c r="I1390" s="35" t="n">
        <x:f>IF(OR(G1390="",H1390=""),"",G1390-H1390)</x:f>
        <x:v>1700</x:v>
      </x:c>
      <x:c r="J1390" s="36" t="n">
        <x:f>IF(OR(G1390="",H1390="",H1390=0),"",G1390/H1390-1)</x:f>
        <x:v>0.06227106227106227</x:v>
      </x:c>
      <x:c r="K1390" s="33" t="str">
        <x:v>設定あり</x:v>
      </x:c>
      <x:c r="L1390" s="33" t="str">
        <x:v>https://www.mlit.go.jp/report/press/content/001981942.pdf</x:v>
      </x:c>
      <x:c r="M1390" s="33" t="str">
        <x:v>https://www.mlit.go.jp/report/press/content/001864366.pdf</x:v>
      </x:c>
    </x:row>
    <x:row r="1391">
      <x:c r="A1391" s="32" t="n">
        <x:v>46082</x:v>
      </x:c>
      <x:c r="B1391" s="33" t="str">
        <x:v>近畿</x:v>
      </x:c>
      <x:c r="C1391" s="34" t="n">
        <x:v>28</x:v>
      </x:c>
      <x:c r="D1391" s="33" t="str">
        <x:v>兵庫県</x:v>
      </x:c>
      <x:c r="E1391" s="34" t="n">
        <x:v>13</x:v>
      </x:c>
      <x:c r="F1391" s="33" t="str">
        <x:v>溶接工</x:v>
      </x:c>
      <x:c r="G1391" s="35" t="n">
        <x:v>32100</x:v>
      </x:c>
      <x:c r="H1391" s="35" t="n">
        <x:v>31800</x:v>
      </x:c>
      <x:c r="I1391" s="35" t="n">
        <x:f>IF(OR(G1391="",H1391=""),"",G1391-H1391)</x:f>
        <x:v>300</x:v>
      </x:c>
      <x:c r="J1391" s="36" t="n">
        <x:f>IF(OR(G1391="",H1391="",H1391=0),"",G1391/H1391-1)</x:f>
        <x:v>0.009433962264151052</x:v>
      </x:c>
      <x:c r="K1391" s="33" t="str">
        <x:v>設定あり</x:v>
      </x:c>
      <x:c r="L1391" s="33" t="str">
        <x:v>https://www.mlit.go.jp/report/press/content/001981942.pdf</x:v>
      </x:c>
      <x:c r="M1391" s="33" t="str">
        <x:v>https://www.mlit.go.jp/report/press/content/001864366.pdf</x:v>
      </x:c>
    </x:row>
    <x:row r="1392">
      <x:c r="A1392" s="32" t="n">
        <x:v>46082</x:v>
      </x:c>
      <x:c r="B1392" s="33" t="str">
        <x:v>近畿</x:v>
      </x:c>
      <x:c r="C1392" s="34" t="n">
        <x:v>28</x:v>
      </x:c>
      <x:c r="D1392" s="33" t="str">
        <x:v>兵庫県</x:v>
      </x:c>
      <x:c r="E1392" s="34" t="n">
        <x:v>14</x:v>
      </x:c>
      <x:c r="F1392" s="33" t="str">
        <x:v>運転手（特殊）</x:v>
      </x:c>
      <x:c r="G1392" s="35" t="n">
        <x:v>26300</x:v>
      </x:c>
      <x:c r="H1392" s="35" t="n">
        <x:v>25700</x:v>
      </x:c>
      <x:c r="I1392" s="35" t="n">
        <x:f>IF(OR(G1392="",H1392=""),"",G1392-H1392)</x:f>
        <x:v>600</x:v>
      </x:c>
      <x:c r="J1392" s="36" t="n">
        <x:f>IF(OR(G1392="",H1392="",H1392=0),"",G1392/H1392-1)</x:f>
        <x:v>0.023346303501945442</x:v>
      </x:c>
      <x:c r="K1392" s="33" t="str">
        <x:v>設定あり</x:v>
      </x:c>
      <x:c r="L1392" s="33" t="str">
        <x:v>https://www.mlit.go.jp/report/press/content/001981942.pdf</x:v>
      </x:c>
      <x:c r="M1392" s="33" t="str">
        <x:v>https://www.mlit.go.jp/report/press/content/001864366.pdf</x:v>
      </x:c>
    </x:row>
    <x:row r="1393">
      <x:c r="A1393" s="32" t="n">
        <x:v>46082</x:v>
      </x:c>
      <x:c r="B1393" s="33" t="str">
        <x:v>近畿</x:v>
      </x:c>
      <x:c r="C1393" s="34" t="n">
        <x:v>28</x:v>
      </x:c>
      <x:c r="D1393" s="33" t="str">
        <x:v>兵庫県</x:v>
      </x:c>
      <x:c r="E1393" s="34" t="n">
        <x:v>15</x:v>
      </x:c>
      <x:c r="F1393" s="33" t="str">
        <x:v>運転手（一般）</x:v>
      </x:c>
      <x:c r="G1393" s="35" t="n">
        <x:v>23800</x:v>
      </x:c>
      <x:c r="H1393" s="35" t="n">
        <x:v>23500</x:v>
      </x:c>
      <x:c r="I1393" s="35" t="n">
        <x:f>IF(OR(G1393="",H1393=""),"",G1393-H1393)</x:f>
        <x:v>300</x:v>
      </x:c>
      <x:c r="J1393" s="36" t="n">
        <x:f>IF(OR(G1393="",H1393="",H1393=0),"",G1393/H1393-1)</x:f>
        <x:v>0.012765957446808418</x:v>
      </x:c>
      <x:c r="K1393" s="33" t="str">
        <x:v>設定あり</x:v>
      </x:c>
      <x:c r="L1393" s="33" t="str">
        <x:v>https://www.mlit.go.jp/report/press/content/001981942.pdf</x:v>
      </x:c>
      <x:c r="M1393" s="33" t="str">
        <x:v>https://www.mlit.go.jp/report/press/content/001864366.pdf</x:v>
      </x:c>
    </x:row>
    <x:row r="1394">
      <x:c r="A1394" s="32" t="n">
        <x:v>46082</x:v>
      </x:c>
      <x:c r="B1394" s="33" t="str">
        <x:v>近畿</x:v>
      </x:c>
      <x:c r="C1394" s="34" t="n">
        <x:v>28</x:v>
      </x:c>
      <x:c r="D1394" s="33" t="str">
        <x:v>兵庫県</x:v>
      </x:c>
      <x:c r="E1394" s="34" t="n">
        <x:v>16</x:v>
      </x:c>
      <x:c r="F1394" s="33" t="str">
        <x:v>潜かん工</x:v>
      </x:c>
      <x:c r="G1394" s="35" t="n">
        <x:v>37200</x:v>
      </x:c>
      <x:c r="H1394" s="35" t="n">
        <x:v>36900</x:v>
      </x:c>
      <x:c r="I1394" s="35" t="n">
        <x:f>IF(OR(G1394="",H1394=""),"",G1394-H1394)</x:f>
        <x:v>300</x:v>
      </x:c>
      <x:c r="J1394" s="36" t="n">
        <x:f>IF(OR(G1394="",H1394="",H1394=0),"",G1394/H1394-1)</x:f>
        <x:v>0.008130081300812941</x:v>
      </x:c>
      <x:c r="K1394" s="33" t="str">
        <x:v>設定あり</x:v>
      </x:c>
      <x:c r="L1394" s="33" t="str">
        <x:v>https://www.mlit.go.jp/report/press/content/001981942.pdf</x:v>
      </x:c>
      <x:c r="M1394" s="33" t="str">
        <x:v>https://www.mlit.go.jp/report/press/content/001864366.pdf</x:v>
      </x:c>
    </x:row>
    <x:row r="1395">
      <x:c r="A1395" s="32" t="n">
        <x:v>46082</x:v>
      </x:c>
      <x:c r="B1395" s="33" t="str">
        <x:v>近畿</x:v>
      </x:c>
      <x:c r="C1395" s="34" t="n">
        <x:v>28</x:v>
      </x:c>
      <x:c r="D1395" s="33" t="str">
        <x:v>兵庫県</x:v>
      </x:c>
      <x:c r="E1395" s="34" t="n">
        <x:v>17</x:v>
      </x:c>
      <x:c r="F1395" s="33" t="str">
        <x:v>潜かん世話役</x:v>
      </x:c>
      <x:c r="G1395" s="35" t="n">
        <x:v>46500</x:v>
      </x:c>
      <x:c r="H1395" s="35" t="n">
        <x:v>46100</x:v>
      </x:c>
      <x:c r="I1395" s="35" t="n">
        <x:f>IF(OR(G1395="",H1395=""),"",G1395-H1395)</x:f>
        <x:v>400</x:v>
      </x:c>
      <x:c r="J1395" s="36" t="n">
        <x:f>IF(OR(G1395="",H1395="",H1395=0),"",G1395/H1395-1)</x:f>
        <x:v>0.008676789587852562</x:v>
      </x:c>
      <x:c r="K1395" s="33" t="str">
        <x:v>設定あり</x:v>
      </x:c>
      <x:c r="L1395" s="33" t="str">
        <x:v>https://www.mlit.go.jp/report/press/content/001981942.pdf</x:v>
      </x:c>
      <x:c r="M1395" s="33" t="str">
        <x:v>https://www.mlit.go.jp/report/press/content/001864366.pdf</x:v>
      </x:c>
    </x:row>
    <x:row r="1396">
      <x:c r="A1396" s="32" t="n">
        <x:v>46082</x:v>
      </x:c>
      <x:c r="B1396" s="33" t="str">
        <x:v>近畿</x:v>
      </x:c>
      <x:c r="C1396" s="34" t="n">
        <x:v>28</x:v>
      </x:c>
      <x:c r="D1396" s="33" t="str">
        <x:v>兵庫県</x:v>
      </x:c>
      <x:c r="E1396" s="34" t="n">
        <x:v>18</x:v>
      </x:c>
      <x:c r="F1396" s="33" t="str">
        <x:v>さく岩工</x:v>
      </x:c>
      <x:c r="G1396" s="35" t="n">
        <x:v>30600</x:v>
      </x:c>
      <x:c r="H1396" s="35" t="n">
        <x:v>30400</x:v>
      </x:c>
      <x:c r="I1396" s="35" t="n">
        <x:f>IF(OR(G1396="",H1396=""),"",G1396-H1396)</x:f>
        <x:v>200</x:v>
      </x:c>
      <x:c r="J1396" s="36" t="n">
        <x:f>IF(OR(G1396="",H1396="",H1396=0),"",G1396/H1396-1)</x:f>
        <x:v>0.006578947368421018</x:v>
      </x:c>
      <x:c r="K1396" s="33" t="str">
        <x:v>設定あり</x:v>
      </x:c>
      <x:c r="L1396" s="33" t="str">
        <x:v>https://www.mlit.go.jp/report/press/content/001981942.pdf</x:v>
      </x:c>
      <x:c r="M1396" s="33" t="str">
        <x:v>https://www.mlit.go.jp/report/press/content/001864366.pdf</x:v>
      </x:c>
    </x:row>
    <x:row r="1397">
      <x:c r="A1397" s="32" t="n">
        <x:v>46082</x:v>
      </x:c>
      <x:c r="B1397" s="33" t="str">
        <x:v>近畿</x:v>
      </x:c>
      <x:c r="C1397" s="34" t="n">
        <x:v>28</x:v>
      </x:c>
      <x:c r="D1397" s="33" t="str">
        <x:v>兵庫県</x:v>
      </x:c>
      <x:c r="E1397" s="34" t="n">
        <x:v>19</x:v>
      </x:c>
      <x:c r="F1397" s="33" t="str">
        <x:v>トンネル特殊工</x:v>
      </x:c>
      <x:c r="G1397" s="35" t="n">
        <x:v>46500</x:v>
      </x:c>
      <x:c r="H1397" s="35" t="n">
        <x:v>46100</x:v>
      </x:c>
      <x:c r="I1397" s="35" t="n">
        <x:f>IF(OR(G1397="",H1397=""),"",G1397-H1397)</x:f>
        <x:v>400</x:v>
      </x:c>
      <x:c r="J1397" s="36" t="n">
        <x:f>IF(OR(G1397="",H1397="",H1397=0),"",G1397/H1397-1)</x:f>
        <x:v>0.008676789587852562</x:v>
      </x:c>
      <x:c r="K1397" s="33" t="str">
        <x:v>設定あり</x:v>
      </x:c>
      <x:c r="L1397" s="33" t="str">
        <x:v>https://www.mlit.go.jp/report/press/content/001981942.pdf</x:v>
      </x:c>
      <x:c r="M1397" s="33" t="str">
        <x:v>https://www.mlit.go.jp/report/press/content/001864366.pdf</x:v>
      </x:c>
    </x:row>
    <x:row r="1398">
      <x:c r="A1398" s="32" t="n">
        <x:v>46082</x:v>
      </x:c>
      <x:c r="B1398" s="33" t="str">
        <x:v>近畿</x:v>
      </x:c>
      <x:c r="C1398" s="34" t="n">
        <x:v>28</x:v>
      </x:c>
      <x:c r="D1398" s="33" t="str">
        <x:v>兵庫県</x:v>
      </x:c>
      <x:c r="E1398" s="34" t="n">
        <x:v>20</x:v>
      </x:c>
      <x:c r="F1398" s="33" t="str">
        <x:v>トンネル作業員</x:v>
      </x:c>
      <x:c r="G1398" s="35" t="n">
        <x:v>31200</x:v>
      </x:c>
      <x:c r="H1398" s="35" t="n">
        <x:v>30900</x:v>
      </x:c>
      <x:c r="I1398" s="35" t="n">
        <x:f>IF(OR(G1398="",H1398=""),"",G1398-H1398)</x:f>
        <x:v>300</x:v>
      </x:c>
      <x:c r="J1398" s="36" t="n">
        <x:f>IF(OR(G1398="",H1398="",H1398=0),"",G1398/H1398-1)</x:f>
        <x:v>0.009708737864077666</x:v>
      </x:c>
      <x:c r="K1398" s="33" t="str">
        <x:v>設定あり</x:v>
      </x:c>
      <x:c r="L1398" s="33" t="str">
        <x:v>https://www.mlit.go.jp/report/press/content/001981942.pdf</x:v>
      </x:c>
      <x:c r="M1398" s="33" t="str">
        <x:v>https://www.mlit.go.jp/report/press/content/001864366.pdf</x:v>
      </x:c>
    </x:row>
    <x:row r="1399">
      <x:c r="A1399" s="32" t="n">
        <x:v>46082</x:v>
      </x:c>
      <x:c r="B1399" s="33" t="str">
        <x:v>近畿</x:v>
      </x:c>
      <x:c r="C1399" s="34" t="n">
        <x:v>28</x:v>
      </x:c>
      <x:c r="D1399" s="33" t="str">
        <x:v>兵庫県</x:v>
      </x:c>
      <x:c r="E1399" s="34" t="n">
        <x:v>21</x:v>
      </x:c>
      <x:c r="F1399" s="33" t="str">
        <x:v>トンネル世話役</x:v>
      </x:c>
      <x:c r="G1399" s="35" t="n">
        <x:v>45700</x:v>
      </x:c>
      <x:c r="H1399" s="35" t="n">
        <x:v>45300</x:v>
      </x:c>
      <x:c r="I1399" s="35" t="n">
        <x:f>IF(OR(G1399="",H1399=""),"",G1399-H1399)</x:f>
        <x:v>400</x:v>
      </x:c>
      <x:c r="J1399" s="36" t="n">
        <x:f>IF(OR(G1399="",H1399="",H1399=0),"",G1399/H1399-1)</x:f>
        <x:v>0.008830022075055233</x:v>
      </x:c>
      <x:c r="K1399" s="33" t="str">
        <x:v>設定あり</x:v>
      </x:c>
      <x:c r="L1399" s="33" t="str">
        <x:v>https://www.mlit.go.jp/report/press/content/001981942.pdf</x:v>
      </x:c>
      <x:c r="M1399" s="33" t="str">
        <x:v>https://www.mlit.go.jp/report/press/content/001864366.pdf</x:v>
      </x:c>
    </x:row>
    <x:row r="1400">
      <x:c r="A1400" s="32" t="n">
        <x:v>46082</x:v>
      </x:c>
      <x:c r="B1400" s="33" t="str">
        <x:v>近畿</x:v>
      </x:c>
      <x:c r="C1400" s="34" t="n">
        <x:v>28</x:v>
      </x:c>
      <x:c r="D1400" s="33" t="str">
        <x:v>兵庫県</x:v>
      </x:c>
      <x:c r="E1400" s="34" t="n">
        <x:v>22</x:v>
      </x:c>
      <x:c r="F1400" s="33" t="str">
        <x:v>橋りょう特殊工</x:v>
      </x:c>
      <x:c r="G1400" s="35" t="n">
        <x:v>34800</x:v>
      </x:c>
      <x:c r="H1400" s="35" t="n">
        <x:v>34500</x:v>
      </x:c>
      <x:c r="I1400" s="35" t="n">
        <x:f>IF(OR(G1400="",H1400=""),"",G1400-H1400)</x:f>
        <x:v>300</x:v>
      </x:c>
      <x:c r="J1400" s="36" t="n">
        <x:f>IF(OR(G1400="",H1400="",H1400=0),"",G1400/H1400-1)</x:f>
        <x:v>0.008695652173912993</x:v>
      </x:c>
      <x:c r="K1400" s="33" t="str">
        <x:v>設定あり</x:v>
      </x:c>
      <x:c r="L1400" s="33" t="str">
        <x:v>https://www.mlit.go.jp/report/press/content/001981942.pdf</x:v>
      </x:c>
      <x:c r="M1400" s="33" t="str">
        <x:v>https://www.mlit.go.jp/report/press/content/001864366.pdf</x:v>
      </x:c>
    </x:row>
    <x:row r="1401">
      <x:c r="A1401" s="32" t="n">
        <x:v>46082</x:v>
      </x:c>
      <x:c r="B1401" s="33" t="str">
        <x:v>近畿</x:v>
      </x:c>
      <x:c r="C1401" s="34" t="n">
        <x:v>28</x:v>
      </x:c>
      <x:c r="D1401" s="33" t="str">
        <x:v>兵庫県</x:v>
      </x:c>
      <x:c r="E1401" s="34" t="n">
        <x:v>23</x:v>
      </x:c>
      <x:c r="F1401" s="33" t="str">
        <x:v>橋りょう塗装工</x:v>
      </x:c>
      <x:c r="G1401" s="35" t="n">
        <x:v>34000</x:v>
      </x:c>
      <x:c r="H1401" s="35" t="n">
        <x:v>33700</x:v>
      </x:c>
      <x:c r="I1401" s="35" t="n">
        <x:f>IF(OR(G1401="",H1401=""),"",G1401-H1401)</x:f>
        <x:v>300</x:v>
      </x:c>
      <x:c r="J1401" s="36" t="n">
        <x:f>IF(OR(G1401="",H1401="",H1401=0),"",G1401/H1401-1)</x:f>
        <x:v>0.008902077151335286</x:v>
      </x:c>
      <x:c r="K1401" s="33" t="str">
        <x:v>設定あり</x:v>
      </x:c>
      <x:c r="L1401" s="33" t="str">
        <x:v>https://www.mlit.go.jp/report/press/content/001981942.pdf</x:v>
      </x:c>
      <x:c r="M1401" s="33" t="str">
        <x:v>https://www.mlit.go.jp/report/press/content/001864366.pdf</x:v>
      </x:c>
    </x:row>
    <x:row r="1402">
      <x:c r="A1402" s="32" t="n">
        <x:v>46082</x:v>
      </x:c>
      <x:c r="B1402" s="33" t="str">
        <x:v>近畿</x:v>
      </x:c>
      <x:c r="C1402" s="34" t="n">
        <x:v>28</x:v>
      </x:c>
      <x:c r="D1402" s="33" t="str">
        <x:v>兵庫県</x:v>
      </x:c>
      <x:c r="E1402" s="34" t="n">
        <x:v>24</x:v>
      </x:c>
      <x:c r="F1402" s="33" t="str">
        <x:v>橋りょう世話役</x:v>
      </x:c>
      <x:c r="G1402" s="35" t="n">
        <x:v>44500</x:v>
      </x:c>
      <x:c r="H1402" s="35" t="n">
        <x:v>42000</x:v>
      </x:c>
      <x:c r="I1402" s="35" t="n">
        <x:f>IF(OR(G1402="",H1402=""),"",G1402-H1402)</x:f>
        <x:v>2500</x:v>
      </x:c>
      <x:c r="J1402" s="36" t="n">
        <x:f>IF(OR(G1402="",H1402="",H1402=0),"",G1402/H1402-1)</x:f>
        <x:v>0.059523809523809534</x:v>
      </x:c>
      <x:c r="K1402" s="33" t="str">
        <x:v>設定あり</x:v>
      </x:c>
      <x:c r="L1402" s="33" t="str">
        <x:v>https://www.mlit.go.jp/report/press/content/001981942.pdf</x:v>
      </x:c>
      <x:c r="M1402" s="33" t="str">
        <x:v>https://www.mlit.go.jp/report/press/content/001864366.pdf</x:v>
      </x:c>
    </x:row>
    <x:row r="1403">
      <x:c r="A1403" s="32" t="n">
        <x:v>46082</x:v>
      </x:c>
      <x:c r="B1403" s="33" t="str">
        <x:v>近畿</x:v>
      </x:c>
      <x:c r="C1403" s="34" t="n">
        <x:v>28</x:v>
      </x:c>
      <x:c r="D1403" s="33" t="str">
        <x:v>兵庫県</x:v>
      </x:c>
      <x:c r="E1403" s="34" t="n">
        <x:v>25</x:v>
      </x:c>
      <x:c r="F1403" s="33" t="str">
        <x:v>土木一般世話役</x:v>
      </x:c>
      <x:c r="G1403" s="35" t="n">
        <x:v>29300</x:v>
      </x:c>
      <x:c r="H1403" s="35" t="n">
        <x:v>28300</x:v>
      </x:c>
      <x:c r="I1403" s="35" t="n">
        <x:f>IF(OR(G1403="",H1403=""),"",G1403-H1403)</x:f>
        <x:v>1000</x:v>
      </x:c>
      <x:c r="J1403" s="36" t="n">
        <x:f>IF(OR(G1403="",H1403="",H1403=0),"",G1403/H1403-1)</x:f>
        <x:v>0.035335689045936425</x:v>
      </x:c>
      <x:c r="K1403" s="33" t="str">
        <x:v>設定あり</x:v>
      </x:c>
      <x:c r="L1403" s="33" t="str">
        <x:v>https://www.mlit.go.jp/report/press/content/001981942.pdf</x:v>
      </x:c>
      <x:c r="M1403" s="33" t="str">
        <x:v>https://www.mlit.go.jp/report/press/content/001864366.pdf</x:v>
      </x:c>
    </x:row>
    <x:row r="1404">
      <x:c r="A1404" s="32" t="n">
        <x:v>46082</x:v>
      </x:c>
      <x:c r="B1404" s="33" t="str">
        <x:v>近畿</x:v>
      </x:c>
      <x:c r="C1404" s="34" t="n">
        <x:v>28</x:v>
      </x:c>
      <x:c r="D1404" s="33" t="str">
        <x:v>兵庫県</x:v>
      </x:c>
      <x:c r="E1404" s="34" t="n">
        <x:v>26</x:v>
      </x:c>
      <x:c r="F1404" s="33" t="str">
        <x:v>高級船員</x:v>
      </x:c>
      <x:c r="G1404" s="35" t="n">
        <x:v>34100</x:v>
      </x:c>
      <x:c r="H1404" s="35" t="n">
        <x:v>31900</x:v>
      </x:c>
      <x:c r="I1404" s="35" t="n">
        <x:f>IF(OR(G1404="",H1404=""),"",G1404-H1404)</x:f>
        <x:v>2200</x:v>
      </x:c>
      <x:c r="J1404" s="36" t="n">
        <x:f>IF(OR(G1404="",H1404="",H1404=0),"",G1404/H1404-1)</x:f>
        <x:v>0.06896551724137923</x:v>
      </x:c>
      <x:c r="K1404" s="33" t="str">
        <x:v>設定あり</x:v>
      </x:c>
      <x:c r="L1404" s="33" t="str">
        <x:v>https://www.mlit.go.jp/report/press/content/001981942.pdf</x:v>
      </x:c>
      <x:c r="M1404" s="33" t="str">
        <x:v>https://www.mlit.go.jp/report/press/content/001864366.pdf</x:v>
      </x:c>
    </x:row>
    <x:row r="1405">
      <x:c r="A1405" s="32" t="n">
        <x:v>46082</x:v>
      </x:c>
      <x:c r="B1405" s="33" t="str">
        <x:v>近畿</x:v>
      </x:c>
      <x:c r="C1405" s="34" t="n">
        <x:v>28</x:v>
      </x:c>
      <x:c r="D1405" s="33" t="str">
        <x:v>兵庫県</x:v>
      </x:c>
      <x:c r="E1405" s="34" t="n">
        <x:v>27</x:v>
      </x:c>
      <x:c r="F1405" s="33" t="str">
        <x:v>普通船員</x:v>
      </x:c>
      <x:c r="G1405" s="35" t="n">
        <x:v>28100</x:v>
      </x:c>
      <x:c r="H1405" s="35" t="n">
        <x:v>26200</x:v>
      </x:c>
      <x:c r="I1405" s="35" t="n">
        <x:f>IF(OR(G1405="",H1405=""),"",G1405-H1405)</x:f>
        <x:v>1900</x:v>
      </x:c>
      <x:c r="J1405" s="36" t="n">
        <x:f>IF(OR(G1405="",H1405="",H1405=0),"",G1405/H1405-1)</x:f>
        <x:v>0.0725190839694656</x:v>
      </x:c>
      <x:c r="K1405" s="33" t="str">
        <x:v>設定あり</x:v>
      </x:c>
      <x:c r="L1405" s="33" t="str">
        <x:v>https://www.mlit.go.jp/report/press/content/001981942.pdf</x:v>
      </x:c>
      <x:c r="M1405" s="33" t="str">
        <x:v>https://www.mlit.go.jp/report/press/content/001864366.pdf</x:v>
      </x:c>
    </x:row>
    <x:row r="1406">
      <x:c r="A1406" s="32" t="n">
        <x:v>46082</x:v>
      </x:c>
      <x:c r="B1406" s="33" t="str">
        <x:v>近畿</x:v>
      </x:c>
      <x:c r="C1406" s="34" t="n">
        <x:v>28</x:v>
      </x:c>
      <x:c r="D1406" s="33" t="str">
        <x:v>兵庫県</x:v>
      </x:c>
      <x:c r="E1406" s="34" t="n">
        <x:v>28</x:v>
      </x:c>
      <x:c r="F1406" s="33" t="str">
        <x:v>潜水士</x:v>
      </x:c>
      <x:c r="G1406" s="35" t="n">
        <x:v>43600</x:v>
      </x:c>
      <x:c r="H1406" s="35" t="n">
        <x:v>41200</x:v>
      </x:c>
      <x:c r="I1406" s="35" t="n">
        <x:f>IF(OR(G1406="",H1406=""),"",G1406-H1406)</x:f>
        <x:v>2400</x:v>
      </x:c>
      <x:c r="J1406" s="36" t="n">
        <x:f>IF(OR(G1406="",H1406="",H1406=0),"",G1406/H1406-1)</x:f>
        <x:v>0.058252427184465994</x:v>
      </x:c>
      <x:c r="K1406" s="33" t="str">
        <x:v>設定あり</x:v>
      </x:c>
      <x:c r="L1406" s="33" t="str">
        <x:v>https://www.mlit.go.jp/report/press/content/001981942.pdf</x:v>
      </x:c>
      <x:c r="M1406" s="33" t="str">
        <x:v>https://www.mlit.go.jp/report/press/content/001864366.pdf</x:v>
      </x:c>
    </x:row>
    <x:row r="1407">
      <x:c r="A1407" s="32" t="n">
        <x:v>46082</x:v>
      </x:c>
      <x:c r="B1407" s="33" t="str">
        <x:v>近畿</x:v>
      </x:c>
      <x:c r="C1407" s="34" t="n">
        <x:v>28</x:v>
      </x:c>
      <x:c r="D1407" s="33" t="str">
        <x:v>兵庫県</x:v>
      </x:c>
      <x:c r="E1407" s="34" t="n">
        <x:v>29</x:v>
      </x:c>
      <x:c r="F1407" s="33" t="str">
        <x:v>潜水連絡員</x:v>
      </x:c>
      <x:c r="G1407" s="35" t="n">
        <x:v>33700</x:v>
      </x:c>
      <x:c r="H1407" s="35" t="n">
        <x:v>31800</x:v>
      </x:c>
      <x:c r="I1407" s="35" t="n">
        <x:f>IF(OR(G1407="",H1407=""),"",G1407-H1407)</x:f>
        <x:v>1900</x:v>
      </x:c>
      <x:c r="J1407" s="36" t="n">
        <x:f>IF(OR(G1407="",H1407="",H1407=0),"",G1407/H1407-1)</x:f>
        <x:v>0.05974842767295607</x:v>
      </x:c>
      <x:c r="K1407" s="33" t="str">
        <x:v>設定あり</x:v>
      </x:c>
      <x:c r="L1407" s="33" t="str">
        <x:v>https://www.mlit.go.jp/report/press/content/001981942.pdf</x:v>
      </x:c>
      <x:c r="M1407" s="33" t="str">
        <x:v>https://www.mlit.go.jp/report/press/content/001864366.pdf</x:v>
      </x:c>
    </x:row>
    <x:row r="1408">
      <x:c r="A1408" s="32" t="n">
        <x:v>46082</x:v>
      </x:c>
      <x:c r="B1408" s="33" t="str">
        <x:v>近畿</x:v>
      </x:c>
      <x:c r="C1408" s="34" t="n">
        <x:v>28</x:v>
      </x:c>
      <x:c r="D1408" s="33" t="str">
        <x:v>兵庫県</x:v>
      </x:c>
      <x:c r="E1408" s="34" t="n">
        <x:v>30</x:v>
      </x:c>
      <x:c r="F1408" s="33" t="str">
        <x:v>潜水送気員</x:v>
      </x:c>
      <x:c r="G1408" s="35" t="n">
        <x:v>32300</x:v>
      </x:c>
      <x:c r="H1408" s="35" t="n">
        <x:v>31800</x:v>
      </x:c>
      <x:c r="I1408" s="35" t="n">
        <x:f>IF(OR(G1408="",H1408=""),"",G1408-H1408)</x:f>
        <x:v>500</x:v>
      </x:c>
      <x:c r="J1408" s="36" t="n">
        <x:f>IF(OR(G1408="",H1408="",H1408=0),"",G1408/H1408-1)</x:f>
        <x:v>0.01572327044025168</x:v>
      </x:c>
      <x:c r="K1408" s="33" t="str">
        <x:v>設定あり</x:v>
      </x:c>
      <x:c r="L1408" s="33" t="str">
        <x:v>https://www.mlit.go.jp/report/press/content/001981942.pdf</x:v>
      </x:c>
      <x:c r="M1408" s="33" t="str">
        <x:v>https://www.mlit.go.jp/report/press/content/001864366.pdf</x:v>
      </x:c>
    </x:row>
    <x:row r="1409">
      <x:c r="A1409" s="32" t="n">
        <x:v>46082</x:v>
      </x:c>
      <x:c r="B1409" s="33" t="str">
        <x:v>近畿</x:v>
      </x:c>
      <x:c r="C1409" s="34" t="n">
        <x:v>28</x:v>
      </x:c>
      <x:c r="D1409" s="33" t="str">
        <x:v>兵庫県</x:v>
      </x:c>
      <x:c r="E1409" s="34" t="n">
        <x:v>31</x:v>
      </x:c>
      <x:c r="F1409" s="33" t="str">
        <x:v>山林砂防工</x:v>
      </x:c>
      <x:c r="G1409" s="35" t="n">
        <x:v>30300</x:v>
      </x:c>
      <x:c r="H1409" s="35" t="n">
        <x:v>29700</x:v>
      </x:c>
      <x:c r="I1409" s="35" t="n">
        <x:f>IF(OR(G1409="",H1409=""),"",G1409-H1409)</x:f>
        <x:v>600</x:v>
      </x:c>
      <x:c r="J1409" s="36" t="n">
        <x:f>IF(OR(G1409="",H1409="",H1409=0),"",G1409/H1409-1)</x:f>
        <x:v>0.02020202020202011</x:v>
      </x:c>
      <x:c r="K1409" s="33" t="str">
        <x:v>設定あり</x:v>
      </x:c>
      <x:c r="L1409" s="33" t="str">
        <x:v>https://www.mlit.go.jp/report/press/content/001981942.pdf</x:v>
      </x:c>
      <x:c r="M1409" s="33" t="str">
        <x:v>https://www.mlit.go.jp/report/press/content/001864366.pdf</x:v>
      </x:c>
    </x:row>
    <x:row r="1410">
      <x:c r="A1410" s="32" t="n">
        <x:v>46082</x:v>
      </x:c>
      <x:c r="B1410" s="33" t="str">
        <x:v>近畿</x:v>
      </x:c>
      <x:c r="C1410" s="34" t="n">
        <x:v>28</x:v>
      </x:c>
      <x:c r="D1410" s="33" t="str">
        <x:v>兵庫県</x:v>
      </x:c>
      <x:c r="E1410" s="34" t="n">
        <x:v>32</x:v>
      </x:c>
      <x:c r="F1410" s="33" t="str">
        <x:v>軌道工</x:v>
      </x:c>
      <x:c r="G1410" s="35" t="n">
        <x:v>45000</x:v>
      </x:c>
      <x:c r="H1410" s="35" t="n">
        <x:v>42500</x:v>
      </x:c>
      <x:c r="I1410" s="35" t="n">
        <x:f>IF(OR(G1410="",H1410=""),"",G1410-H1410)</x:f>
        <x:v>2500</x:v>
      </x:c>
      <x:c r="J1410" s="36" t="n">
        <x:f>IF(OR(G1410="",H1410="",H1410=0),"",G1410/H1410-1)</x:f>
        <x:v>0.05882352941176472</x:v>
      </x:c>
      <x:c r="K1410" s="33" t="str">
        <x:v>設定あり</x:v>
      </x:c>
      <x:c r="L1410" s="33" t="str">
        <x:v>https://www.mlit.go.jp/report/press/content/001981942.pdf</x:v>
      </x:c>
      <x:c r="M1410" s="33" t="str">
        <x:v>https://www.mlit.go.jp/report/press/content/001864366.pdf</x:v>
      </x:c>
    </x:row>
    <x:row r="1411">
      <x:c r="A1411" s="32" t="n">
        <x:v>46082</x:v>
      </x:c>
      <x:c r="B1411" s="33" t="str">
        <x:v>近畿</x:v>
      </x:c>
      <x:c r="C1411" s="34" t="n">
        <x:v>28</x:v>
      </x:c>
      <x:c r="D1411" s="33" t="str">
        <x:v>兵庫県</x:v>
      </x:c>
      <x:c r="E1411" s="34" t="n">
        <x:v>33</x:v>
      </x:c>
      <x:c r="F1411" s="33" t="str">
        <x:v>型わく工</x:v>
      </x:c>
      <x:c r="G1411" s="35" t="n">
        <x:v>31400</x:v>
      </x:c>
      <x:c r="H1411" s="35" t="n">
        <x:v>29600</x:v>
      </x:c>
      <x:c r="I1411" s="35" t="n">
        <x:f>IF(OR(G1411="",H1411=""),"",G1411-H1411)</x:f>
        <x:v>1800</x:v>
      </x:c>
      <x:c r="J1411" s="36" t="n">
        <x:f>IF(OR(G1411="",H1411="",H1411=0),"",G1411/H1411-1)</x:f>
        <x:v>0.060810810810810745</x:v>
      </x:c>
      <x:c r="K1411" s="33" t="str">
        <x:v>設定あり</x:v>
      </x:c>
      <x:c r="L1411" s="33" t="str">
        <x:v>https://www.mlit.go.jp/report/press/content/001981942.pdf</x:v>
      </x:c>
      <x:c r="M1411" s="33" t="str">
        <x:v>https://www.mlit.go.jp/report/press/content/001864366.pdf</x:v>
      </x:c>
    </x:row>
    <x:row r="1412">
      <x:c r="A1412" s="32" t="n">
        <x:v>46082</x:v>
      </x:c>
      <x:c r="B1412" s="33" t="str">
        <x:v>近畿</x:v>
      </x:c>
      <x:c r="C1412" s="34" t="n">
        <x:v>28</x:v>
      </x:c>
      <x:c r="D1412" s="33" t="str">
        <x:v>兵庫県</x:v>
      </x:c>
      <x:c r="E1412" s="34" t="n">
        <x:v>34</x:v>
      </x:c>
      <x:c r="F1412" s="33" t="str">
        <x:v>大工</x:v>
      </x:c>
      <x:c r="G1412" s="35" t="n">
        <x:v>29200</x:v>
      </x:c>
      <x:c r="H1412" s="35" t="n">
        <x:v>28900</x:v>
      </x:c>
      <x:c r="I1412" s="35" t="n">
        <x:f>IF(OR(G1412="",H1412=""),"",G1412-H1412)</x:f>
        <x:v>300</x:v>
      </x:c>
      <x:c r="J1412" s="36" t="n">
        <x:f>IF(OR(G1412="",H1412="",H1412=0),"",G1412/H1412-1)</x:f>
        <x:v>0.01038062283737018</x:v>
      </x:c>
      <x:c r="K1412" s="33" t="str">
        <x:v>設定あり</x:v>
      </x:c>
      <x:c r="L1412" s="33" t="str">
        <x:v>https://www.mlit.go.jp/report/press/content/001981942.pdf</x:v>
      </x:c>
      <x:c r="M1412" s="33" t="str">
        <x:v>https://www.mlit.go.jp/report/press/content/001864366.pdf</x:v>
      </x:c>
    </x:row>
    <x:row r="1413">
      <x:c r="A1413" s="32" t="n">
        <x:v>46082</x:v>
      </x:c>
      <x:c r="B1413" s="33" t="str">
        <x:v>近畿</x:v>
      </x:c>
      <x:c r="C1413" s="34" t="n">
        <x:v>28</x:v>
      </x:c>
      <x:c r="D1413" s="33" t="str">
        <x:v>兵庫県</x:v>
      </x:c>
      <x:c r="E1413" s="34" t="n">
        <x:v>35</x:v>
      </x:c>
      <x:c r="F1413" s="33" t="str">
        <x:v>左官</x:v>
      </x:c>
      <x:c r="G1413" s="35" t="n">
        <x:v>28600</x:v>
      </x:c>
      <x:c r="H1413" s="35" t="n">
        <x:v>27000</x:v>
      </x:c>
      <x:c r="I1413" s="35" t="n">
        <x:f>IF(OR(G1413="",H1413=""),"",G1413-H1413)</x:f>
        <x:v>1600</x:v>
      </x:c>
      <x:c r="J1413" s="36" t="n">
        <x:f>IF(OR(G1413="",H1413="",H1413=0),"",G1413/H1413-1)</x:f>
        <x:v>0.059259259259259345</x:v>
      </x:c>
      <x:c r="K1413" s="33" t="str">
        <x:v>設定あり</x:v>
      </x:c>
      <x:c r="L1413" s="33" t="str">
        <x:v>https://www.mlit.go.jp/report/press/content/001981942.pdf</x:v>
      </x:c>
      <x:c r="M1413" s="33" t="str">
        <x:v>https://www.mlit.go.jp/report/press/content/001864366.pdf</x:v>
      </x:c>
    </x:row>
    <x:row r="1414">
      <x:c r="A1414" s="32" t="n">
        <x:v>46082</x:v>
      </x:c>
      <x:c r="B1414" s="33" t="str">
        <x:v>近畿</x:v>
      </x:c>
      <x:c r="C1414" s="34" t="n">
        <x:v>28</x:v>
      </x:c>
      <x:c r="D1414" s="33" t="str">
        <x:v>兵庫県</x:v>
      </x:c>
      <x:c r="E1414" s="34" t="n">
        <x:v>36</x:v>
      </x:c>
      <x:c r="F1414" s="33" t="str">
        <x:v>配管工</x:v>
      </x:c>
      <x:c r="G1414" s="35" t="n">
        <x:v>25400</x:v>
      </x:c>
      <x:c r="H1414" s="35" t="n">
        <x:v>24400</x:v>
      </x:c>
      <x:c r="I1414" s="35" t="n">
        <x:f>IF(OR(G1414="",H1414=""),"",G1414-H1414)</x:f>
        <x:v>1000</x:v>
      </x:c>
      <x:c r="J1414" s="36" t="n">
        <x:f>IF(OR(G1414="",H1414="",H1414=0),"",G1414/H1414-1)</x:f>
        <x:v>0.040983606557376984</x:v>
      </x:c>
      <x:c r="K1414" s="33" t="str">
        <x:v>設定あり</x:v>
      </x:c>
      <x:c r="L1414" s="33" t="str">
        <x:v>https://www.mlit.go.jp/report/press/content/001981942.pdf</x:v>
      </x:c>
      <x:c r="M1414" s="33" t="str">
        <x:v>https://www.mlit.go.jp/report/press/content/001864366.pdf</x:v>
      </x:c>
    </x:row>
    <x:row r="1415">
      <x:c r="A1415" s="32" t="n">
        <x:v>46082</x:v>
      </x:c>
      <x:c r="B1415" s="33" t="str">
        <x:v>近畿</x:v>
      </x:c>
      <x:c r="C1415" s="34" t="n">
        <x:v>28</x:v>
      </x:c>
      <x:c r="D1415" s="33" t="str">
        <x:v>兵庫県</x:v>
      </x:c>
      <x:c r="E1415" s="34" t="n">
        <x:v>37</x:v>
      </x:c>
      <x:c r="F1415" s="33" t="str">
        <x:v>はつり工</x:v>
      </x:c>
      <x:c r="G1415" s="35" t="n">
        <x:v>30600</x:v>
      </x:c>
      <x:c r="H1415" s="35" t="n">
        <x:v>30300</x:v>
      </x:c>
      <x:c r="I1415" s="35" t="n">
        <x:f>IF(OR(G1415="",H1415=""),"",G1415-H1415)</x:f>
        <x:v>300</x:v>
      </x:c>
      <x:c r="J1415" s="36" t="n">
        <x:f>IF(OR(G1415="",H1415="",H1415=0),"",G1415/H1415-1)</x:f>
        <x:v>0.00990099009900991</x:v>
      </x:c>
      <x:c r="K1415" s="33" t="str">
        <x:v>設定あり</x:v>
      </x:c>
      <x:c r="L1415" s="33" t="str">
        <x:v>https://www.mlit.go.jp/report/press/content/001981942.pdf</x:v>
      </x:c>
      <x:c r="M1415" s="33" t="str">
        <x:v>https://www.mlit.go.jp/report/press/content/001864366.pdf</x:v>
      </x:c>
    </x:row>
    <x:row r="1416">
      <x:c r="A1416" s="32" t="n">
        <x:v>46082</x:v>
      </x:c>
      <x:c r="B1416" s="33" t="str">
        <x:v>近畿</x:v>
      </x:c>
      <x:c r="C1416" s="34" t="n">
        <x:v>28</x:v>
      </x:c>
      <x:c r="D1416" s="33" t="str">
        <x:v>兵庫県</x:v>
      </x:c>
      <x:c r="E1416" s="34" t="n">
        <x:v>38</x:v>
      </x:c>
      <x:c r="F1416" s="33" t="str">
        <x:v>防水工</x:v>
      </x:c>
      <x:c r="G1416" s="35" t="n">
        <x:v>27900</x:v>
      </x:c>
      <x:c r="H1416" s="35" t="n">
        <x:v>27400</x:v>
      </x:c>
      <x:c r="I1416" s="35" t="n">
        <x:f>IF(OR(G1416="",H1416=""),"",G1416-H1416)</x:f>
        <x:v>500</x:v>
      </x:c>
      <x:c r="J1416" s="36" t="n">
        <x:f>IF(OR(G1416="",H1416="",H1416=0),"",G1416/H1416-1)</x:f>
        <x:v>0.018248175182481674</x:v>
      </x:c>
      <x:c r="K1416" s="33" t="str">
        <x:v>設定あり</x:v>
      </x:c>
      <x:c r="L1416" s="33" t="str">
        <x:v>https://www.mlit.go.jp/report/press/content/001981942.pdf</x:v>
      </x:c>
      <x:c r="M1416" s="33" t="str">
        <x:v>https://www.mlit.go.jp/report/press/content/001864366.pdf</x:v>
      </x:c>
    </x:row>
    <x:row r="1417">
      <x:c r="A1417" s="32" t="n">
        <x:v>46082</x:v>
      </x:c>
      <x:c r="B1417" s="33" t="str">
        <x:v>近畿</x:v>
      </x:c>
      <x:c r="C1417" s="34" t="n">
        <x:v>28</x:v>
      </x:c>
      <x:c r="D1417" s="33" t="str">
        <x:v>兵庫県</x:v>
      </x:c>
      <x:c r="E1417" s="34" t="n">
        <x:v>39</x:v>
      </x:c>
      <x:c r="F1417" s="33" t="str">
        <x:v>板金工</x:v>
      </x:c>
      <x:c r="G1417" s="35" t="n">
        <x:v>31200</x:v>
      </x:c>
      <x:c r="H1417" s="35" t="n">
        <x:v>29400</x:v>
      </x:c>
      <x:c r="I1417" s="35" t="n">
        <x:f>IF(OR(G1417="",H1417=""),"",G1417-H1417)</x:f>
        <x:v>1800</x:v>
      </x:c>
      <x:c r="J1417" s="36" t="n">
        <x:f>IF(OR(G1417="",H1417="",H1417=0),"",G1417/H1417-1)</x:f>
        <x:v>0.061224489795918435</x:v>
      </x:c>
      <x:c r="K1417" s="33" t="str">
        <x:v>設定あり</x:v>
      </x:c>
      <x:c r="L1417" s="33" t="str">
        <x:v>https://www.mlit.go.jp/report/press/content/001981942.pdf</x:v>
      </x:c>
      <x:c r="M1417" s="33" t="str">
        <x:v>https://www.mlit.go.jp/report/press/content/001864366.pdf</x:v>
      </x:c>
    </x:row>
    <x:row r="1418">
      <x:c r="A1418" s="32" t="n">
        <x:v>46082</x:v>
      </x:c>
      <x:c r="B1418" s="33" t="str">
        <x:v>近畿</x:v>
      </x:c>
      <x:c r="C1418" s="34" t="n">
        <x:v>28</x:v>
      </x:c>
      <x:c r="D1418" s="33" t="str">
        <x:v>兵庫県</x:v>
      </x:c>
      <x:c r="E1418" s="34" t="n">
        <x:v>40</x:v>
      </x:c>
      <x:c r="F1418" s="33" t="str">
        <x:v>タイル工</x:v>
      </x:c>
      <x:c r="G1418" s="35"/>
      <x:c r="H1418" s="35"/>
      <x:c r="I1418" s="35" t="str">
        <x:f>IF(OR(G1418="",H1418=""),"",G1418-H1418)</x:f>
      </x:c>
      <x:c r="J1418" s="36" t="str">
        <x:f>IF(OR(G1418="",H1418="",H1418=0),"",G1418/H1418-1)</x:f>
      </x:c>
      <x:c r="K1418" s="33" t="str">
        <x:v>未設定（当該都道府県）</x:v>
      </x:c>
      <x:c r="L1418" s="33" t="str">
        <x:v>https://www.mlit.go.jp/report/press/content/001981942.pdf</x:v>
      </x:c>
      <x:c r="M1418" s="33" t="str">
        <x:v>https://www.mlit.go.jp/report/press/content/001864366.pdf</x:v>
      </x:c>
    </x:row>
    <x:row r="1419">
      <x:c r="A1419" s="32" t="n">
        <x:v>46082</x:v>
      </x:c>
      <x:c r="B1419" s="33" t="str">
        <x:v>近畿</x:v>
      </x:c>
      <x:c r="C1419" s="34" t="n">
        <x:v>28</x:v>
      </x:c>
      <x:c r="D1419" s="33" t="str">
        <x:v>兵庫県</x:v>
      </x:c>
      <x:c r="E1419" s="34" t="n">
        <x:v>41</x:v>
      </x:c>
      <x:c r="F1419" s="33" t="str">
        <x:v>サッシ工</x:v>
      </x:c>
      <x:c r="G1419" s="35" t="n">
        <x:v>30900</x:v>
      </x:c>
      <x:c r="H1419" s="35" t="n">
        <x:v>30100</x:v>
      </x:c>
      <x:c r="I1419" s="35" t="n">
        <x:f>IF(OR(G1419="",H1419=""),"",G1419-H1419)</x:f>
        <x:v>800</x:v>
      </x:c>
      <x:c r="J1419" s="36" t="n">
        <x:f>IF(OR(G1419="",H1419="",H1419=0),"",G1419/H1419-1)</x:f>
        <x:v>0.02657807308970095</x:v>
      </x:c>
      <x:c r="K1419" s="33" t="str">
        <x:v>設定あり</x:v>
      </x:c>
      <x:c r="L1419" s="33" t="str">
        <x:v>https://www.mlit.go.jp/report/press/content/001981942.pdf</x:v>
      </x:c>
      <x:c r="M1419" s="33" t="str">
        <x:v>https://www.mlit.go.jp/report/press/content/001864366.pdf</x:v>
      </x:c>
    </x:row>
    <x:row r="1420">
      <x:c r="A1420" s="32" t="n">
        <x:v>46082</x:v>
      </x:c>
      <x:c r="B1420" s="33" t="str">
        <x:v>近畿</x:v>
      </x:c>
      <x:c r="C1420" s="34" t="n">
        <x:v>28</x:v>
      </x:c>
      <x:c r="D1420" s="33" t="str">
        <x:v>兵庫県</x:v>
      </x:c>
      <x:c r="E1420" s="34" t="n">
        <x:v>42</x:v>
      </x:c>
      <x:c r="F1420" s="33" t="str">
        <x:v>屋根ふき工</x:v>
      </x:c>
      <x:c r="G1420" s="35"/>
      <x:c r="H1420" s="35"/>
      <x:c r="I1420" s="35" t="str">
        <x:f>IF(OR(G1420="",H1420=""),"",G1420-H1420)</x:f>
      </x:c>
      <x:c r="J1420" s="36" t="str">
        <x:f>IF(OR(G1420="",H1420="",H1420=0),"",G1420/H1420-1)</x:f>
      </x:c>
      <x:c r="K1420" s="33" t="str">
        <x:v>未設定（当該都道府県）</x:v>
      </x:c>
      <x:c r="L1420" s="33" t="str">
        <x:v>https://www.mlit.go.jp/report/press/content/001981942.pdf</x:v>
      </x:c>
      <x:c r="M1420" s="33" t="str">
        <x:v>https://www.mlit.go.jp/report/press/content/001864366.pdf</x:v>
      </x:c>
    </x:row>
    <x:row r="1421">
      <x:c r="A1421" s="32" t="n">
        <x:v>46082</x:v>
      </x:c>
      <x:c r="B1421" s="33" t="str">
        <x:v>近畿</x:v>
      </x:c>
      <x:c r="C1421" s="34" t="n">
        <x:v>28</x:v>
      </x:c>
      <x:c r="D1421" s="33" t="str">
        <x:v>兵庫県</x:v>
      </x:c>
      <x:c r="E1421" s="34" t="n">
        <x:v>43</x:v>
      </x:c>
      <x:c r="F1421" s="33" t="str">
        <x:v>内装工</x:v>
      </x:c>
      <x:c r="G1421" s="35" t="n">
        <x:v>32600</x:v>
      </x:c>
      <x:c r="H1421" s="35" t="n">
        <x:v>30900</x:v>
      </x:c>
      <x:c r="I1421" s="35" t="n">
        <x:f>IF(OR(G1421="",H1421=""),"",G1421-H1421)</x:f>
        <x:v>1700</x:v>
      </x:c>
      <x:c r="J1421" s="36" t="n">
        <x:f>IF(OR(G1421="",H1421="",H1421=0),"",G1421/H1421-1)</x:f>
        <x:v>0.055016181229773364</x:v>
      </x:c>
      <x:c r="K1421" s="33" t="str">
        <x:v>設定あり</x:v>
      </x:c>
      <x:c r="L1421" s="33" t="str">
        <x:v>https://www.mlit.go.jp/report/press/content/001981942.pdf</x:v>
      </x:c>
      <x:c r="M1421" s="33" t="str">
        <x:v>https://www.mlit.go.jp/report/press/content/001864366.pdf</x:v>
      </x:c>
    </x:row>
    <x:row r="1422">
      <x:c r="A1422" s="32" t="n">
        <x:v>46082</x:v>
      </x:c>
      <x:c r="B1422" s="33" t="str">
        <x:v>近畿</x:v>
      </x:c>
      <x:c r="C1422" s="34" t="n">
        <x:v>28</x:v>
      </x:c>
      <x:c r="D1422" s="33" t="str">
        <x:v>兵庫県</x:v>
      </x:c>
      <x:c r="E1422" s="34" t="n">
        <x:v>44</x:v>
      </x:c>
      <x:c r="F1422" s="33" t="str">
        <x:v>ガラス工</x:v>
      </x:c>
      <x:c r="G1422" s="35" t="n">
        <x:v>28700</x:v>
      </x:c>
      <x:c r="H1422" s="35" t="n">
        <x:v>28000</x:v>
      </x:c>
      <x:c r="I1422" s="35" t="n">
        <x:f>IF(OR(G1422="",H1422=""),"",G1422-H1422)</x:f>
        <x:v>700</x:v>
      </x:c>
      <x:c r="J1422" s="36" t="n">
        <x:f>IF(OR(G1422="",H1422="",H1422=0),"",G1422/H1422-1)</x:f>
        <x:v>0.02499999999999991</x:v>
      </x:c>
      <x:c r="K1422" s="33" t="str">
        <x:v>設定あり</x:v>
      </x:c>
      <x:c r="L1422" s="33" t="str">
        <x:v>https://www.mlit.go.jp/report/press/content/001981942.pdf</x:v>
      </x:c>
      <x:c r="M1422" s="33" t="str">
        <x:v>https://www.mlit.go.jp/report/press/content/001864366.pdf</x:v>
      </x:c>
    </x:row>
    <x:row r="1423">
      <x:c r="A1423" s="32" t="n">
        <x:v>46082</x:v>
      </x:c>
      <x:c r="B1423" s="33" t="str">
        <x:v>近畿</x:v>
      </x:c>
      <x:c r="C1423" s="34" t="n">
        <x:v>28</x:v>
      </x:c>
      <x:c r="D1423" s="33" t="str">
        <x:v>兵庫県</x:v>
      </x:c>
      <x:c r="E1423" s="34" t="n">
        <x:v>45</x:v>
      </x:c>
      <x:c r="F1423" s="33" t="str">
        <x:v>建具工</x:v>
      </x:c>
      <x:c r="G1423" s="35"/>
      <x:c r="H1423" s="35"/>
      <x:c r="I1423" s="35" t="str">
        <x:f>IF(OR(G1423="",H1423=""),"",G1423-H1423)</x:f>
      </x:c>
      <x:c r="J1423" s="36" t="str">
        <x:f>IF(OR(G1423="",H1423="",H1423=0),"",G1423/H1423-1)</x:f>
      </x:c>
      <x:c r="K1423" s="33" t="str">
        <x:v>未設定（当該都道府県）</x:v>
      </x:c>
      <x:c r="L1423" s="33" t="str">
        <x:v>https://www.mlit.go.jp/report/press/content/001981942.pdf</x:v>
      </x:c>
      <x:c r="M1423" s="33" t="str">
        <x:v>https://www.mlit.go.jp/report/press/content/001864366.pdf</x:v>
      </x:c>
    </x:row>
    <x:row r="1424">
      <x:c r="A1424" s="32" t="n">
        <x:v>46082</x:v>
      </x:c>
      <x:c r="B1424" s="33" t="str">
        <x:v>近畿</x:v>
      </x:c>
      <x:c r="C1424" s="34" t="n">
        <x:v>28</x:v>
      </x:c>
      <x:c r="D1424" s="33" t="str">
        <x:v>兵庫県</x:v>
      </x:c>
      <x:c r="E1424" s="34" t="n">
        <x:v>46</x:v>
      </x:c>
      <x:c r="F1424" s="33" t="str">
        <x:v>ダクト工</x:v>
      </x:c>
      <x:c r="G1424" s="35" t="n">
        <x:v>26500</x:v>
      </x:c>
      <x:c r="H1424" s="35" t="n">
        <x:v>25700</x:v>
      </x:c>
      <x:c r="I1424" s="35" t="n">
        <x:f>IF(OR(G1424="",H1424=""),"",G1424-H1424)</x:f>
        <x:v>800</x:v>
      </x:c>
      <x:c r="J1424" s="36" t="n">
        <x:f>IF(OR(G1424="",H1424="",H1424=0),"",G1424/H1424-1)</x:f>
        <x:v>0.03112840466926059</x:v>
      </x:c>
      <x:c r="K1424" s="33" t="str">
        <x:v>設定あり</x:v>
      </x:c>
      <x:c r="L1424" s="33" t="str">
        <x:v>https://www.mlit.go.jp/report/press/content/001981942.pdf</x:v>
      </x:c>
      <x:c r="M1424" s="33" t="str">
        <x:v>https://www.mlit.go.jp/report/press/content/001864366.pdf</x:v>
      </x:c>
    </x:row>
    <x:row r="1425">
      <x:c r="A1425" s="32" t="n">
        <x:v>46082</x:v>
      </x:c>
      <x:c r="B1425" s="33" t="str">
        <x:v>近畿</x:v>
      </x:c>
      <x:c r="C1425" s="34" t="n">
        <x:v>28</x:v>
      </x:c>
      <x:c r="D1425" s="33" t="str">
        <x:v>兵庫県</x:v>
      </x:c>
      <x:c r="E1425" s="34" t="n">
        <x:v>47</x:v>
      </x:c>
      <x:c r="F1425" s="33" t="str">
        <x:v>保温工</x:v>
      </x:c>
      <x:c r="G1425" s="35" t="n">
        <x:v>29600</x:v>
      </x:c>
      <x:c r="H1425" s="35" t="n">
        <x:v>28900</x:v>
      </x:c>
      <x:c r="I1425" s="35" t="n">
        <x:f>IF(OR(G1425="",H1425=""),"",G1425-H1425)</x:f>
        <x:v>700</x:v>
      </x:c>
      <x:c r="J1425" s="36" t="n">
        <x:f>IF(OR(G1425="",H1425="",H1425=0),"",G1425/H1425-1)</x:f>
        <x:v>0.02422145328719716</x:v>
      </x:c>
      <x:c r="K1425" s="33" t="str">
        <x:v>設定あり</x:v>
      </x:c>
      <x:c r="L1425" s="33" t="str">
        <x:v>https://www.mlit.go.jp/report/press/content/001981942.pdf</x:v>
      </x:c>
      <x:c r="M1425" s="33" t="str">
        <x:v>https://www.mlit.go.jp/report/press/content/001864366.pdf</x:v>
      </x:c>
    </x:row>
    <x:row r="1426">
      <x:c r="A1426" s="32" t="n">
        <x:v>46082</x:v>
      </x:c>
      <x:c r="B1426" s="33" t="str">
        <x:v>近畿</x:v>
      </x:c>
      <x:c r="C1426" s="34" t="n">
        <x:v>28</x:v>
      </x:c>
      <x:c r="D1426" s="33" t="str">
        <x:v>兵庫県</x:v>
      </x:c>
      <x:c r="E1426" s="34" t="n">
        <x:v>48</x:v>
      </x:c>
      <x:c r="F1426" s="33" t="str">
        <x:v>建築ブロック工</x:v>
      </x:c>
      <x:c r="G1426" s="35"/>
      <x:c r="H1426" s="35"/>
      <x:c r="I1426" s="35" t="str">
        <x:f>IF(OR(G1426="",H1426=""),"",G1426-H1426)</x:f>
      </x:c>
      <x:c r="J1426" s="36" t="str">
        <x:f>IF(OR(G1426="",H1426="",H1426=0),"",G1426/H1426-1)</x:f>
      </x:c>
      <x:c r="K1426" s="33" t="str">
        <x:v>未設定（全国・有効標本数不足）</x:v>
      </x:c>
      <x:c r="L1426" s="33" t="str">
        <x:v>https://www.mlit.go.jp/report/press/content/001981942.pdf</x:v>
      </x:c>
      <x:c r="M1426" s="33" t="str">
        <x:v>https://www.mlit.go.jp/report/press/content/001864366.pdf</x:v>
      </x:c>
    </x:row>
    <x:row r="1427">
      <x:c r="A1427" s="32" t="n">
        <x:v>46082</x:v>
      </x:c>
      <x:c r="B1427" s="33" t="str">
        <x:v>近畿</x:v>
      </x:c>
      <x:c r="C1427" s="34" t="n">
        <x:v>28</x:v>
      </x:c>
      <x:c r="D1427" s="33" t="str">
        <x:v>兵庫県</x:v>
      </x:c>
      <x:c r="E1427" s="34" t="n">
        <x:v>49</x:v>
      </x:c>
      <x:c r="F1427" s="33" t="str">
        <x:v>設備機械工</x:v>
      </x:c>
      <x:c r="G1427" s="35" t="n">
        <x:v>30100</x:v>
      </x:c>
      <x:c r="H1427" s="35" t="n">
        <x:v>28000</x:v>
      </x:c>
      <x:c r="I1427" s="35" t="n">
        <x:f>IF(OR(G1427="",H1427=""),"",G1427-H1427)</x:f>
        <x:v>2100</x:v>
      </x:c>
      <x:c r="J1427" s="36" t="n">
        <x:f>IF(OR(G1427="",H1427="",H1427=0),"",G1427/H1427-1)</x:f>
        <x:v>0.07499999999999996</x:v>
      </x:c>
      <x:c r="K1427" s="33" t="str">
        <x:v>設定あり</x:v>
      </x:c>
      <x:c r="L1427" s="33" t="str">
        <x:v>https://www.mlit.go.jp/report/press/content/001981942.pdf</x:v>
      </x:c>
      <x:c r="M1427" s="33" t="str">
        <x:v>https://www.mlit.go.jp/report/press/content/001864366.pdf</x:v>
      </x:c>
    </x:row>
    <x:row r="1428">
      <x:c r="A1428" s="32" t="n">
        <x:v>46082</x:v>
      </x:c>
      <x:c r="B1428" s="33" t="str">
        <x:v>近畿</x:v>
      </x:c>
      <x:c r="C1428" s="34" t="n">
        <x:v>28</x:v>
      </x:c>
      <x:c r="D1428" s="33" t="str">
        <x:v>兵庫県</x:v>
      </x:c>
      <x:c r="E1428" s="34" t="n">
        <x:v>50</x:v>
      </x:c>
      <x:c r="F1428" s="33" t="str">
        <x:v>交通誘導警備員A</x:v>
      </x:c>
      <x:c r="G1428" s="35" t="n">
        <x:v>18700</x:v>
      </x:c>
      <x:c r="H1428" s="35" t="n">
        <x:v>17800</x:v>
      </x:c>
      <x:c r="I1428" s="35" t="n">
        <x:f>IF(OR(G1428="",H1428=""),"",G1428-H1428)</x:f>
        <x:v>900</x:v>
      </x:c>
      <x:c r="J1428" s="36" t="n">
        <x:f>IF(OR(G1428="",H1428="",H1428=0),"",G1428/H1428-1)</x:f>
        <x:v>0.050561797752809</x:v>
      </x:c>
      <x:c r="K1428" s="33" t="str">
        <x:v>設定あり</x:v>
      </x:c>
      <x:c r="L1428" s="33" t="str">
        <x:v>https://www.mlit.go.jp/report/press/content/001981942.pdf</x:v>
      </x:c>
      <x:c r="M1428" s="33" t="str">
        <x:v>https://www.mlit.go.jp/report/press/content/001864366.pdf</x:v>
      </x:c>
    </x:row>
    <x:row r="1429">
      <x:c r="A1429" s="32" t="n">
        <x:v>46082</x:v>
      </x:c>
      <x:c r="B1429" s="33" t="str">
        <x:v>近畿</x:v>
      </x:c>
      <x:c r="C1429" s="34" t="n">
        <x:v>28</x:v>
      </x:c>
      <x:c r="D1429" s="33" t="str">
        <x:v>兵庫県</x:v>
      </x:c>
      <x:c r="E1429" s="34" t="n">
        <x:v>51</x:v>
      </x:c>
      <x:c r="F1429" s="33" t="str">
        <x:v>交通誘導警備員B</x:v>
      </x:c>
      <x:c r="G1429" s="35" t="n">
        <x:v>15600</x:v>
      </x:c>
      <x:c r="H1429" s="35" t="n">
        <x:v>14700</x:v>
      </x:c>
      <x:c r="I1429" s="35" t="n">
        <x:f>IF(OR(G1429="",H1429=""),"",G1429-H1429)</x:f>
        <x:v>900</x:v>
      </x:c>
      <x:c r="J1429" s="36" t="n">
        <x:f>IF(OR(G1429="",H1429="",H1429=0),"",G1429/H1429-1)</x:f>
        <x:v>0.061224489795918435</x:v>
      </x:c>
      <x:c r="K1429" s="33" t="str">
        <x:v>設定あり</x:v>
      </x:c>
      <x:c r="L1429" s="33" t="str">
        <x:v>https://www.mlit.go.jp/report/press/content/001981942.pdf</x:v>
      </x:c>
      <x:c r="M1429" s="33" t="str">
        <x:v>https://www.mlit.go.jp/report/press/content/001864366.pdf</x:v>
      </x:c>
    </x:row>
    <x:row r="1430">
      <x:c r="A1430" s="32" t="n">
        <x:v>46082</x:v>
      </x:c>
      <x:c r="B1430" s="33" t="str">
        <x:v>近畿</x:v>
      </x:c>
      <x:c r="C1430" s="34" t="n">
        <x:v>29</x:v>
      </x:c>
      <x:c r="D1430" s="33" t="str">
        <x:v>奈良県</x:v>
      </x:c>
      <x:c r="E1430" s="34" t="n">
        <x:v>1</x:v>
      </x:c>
      <x:c r="F1430" s="33" t="str">
        <x:v>特殊作業員</x:v>
      </x:c>
      <x:c r="G1430" s="35" t="n">
        <x:v>28100</x:v>
      </x:c>
      <x:c r="H1430" s="35" t="n">
        <x:v>27700</x:v>
      </x:c>
      <x:c r="I1430" s="35" t="n">
        <x:f>IF(OR(G1430="",H1430=""),"",G1430-H1430)</x:f>
        <x:v>400</x:v>
      </x:c>
      <x:c r="J1430" s="36" t="n">
        <x:f>IF(OR(G1430="",H1430="",H1430=0),"",G1430/H1430-1)</x:f>
        <x:v>0.014440433212996373</x:v>
      </x:c>
      <x:c r="K1430" s="33" t="str">
        <x:v>設定あり</x:v>
      </x:c>
      <x:c r="L1430" s="33" t="str">
        <x:v>https://www.mlit.go.jp/report/press/content/001981942.pdf</x:v>
      </x:c>
      <x:c r="M1430" s="33" t="str">
        <x:v>https://www.mlit.go.jp/report/press/content/001864366.pdf</x:v>
      </x:c>
    </x:row>
    <x:row r="1431">
      <x:c r="A1431" s="32" t="n">
        <x:v>46082</x:v>
      </x:c>
      <x:c r="B1431" s="33" t="str">
        <x:v>近畿</x:v>
      </x:c>
      <x:c r="C1431" s="34" t="n">
        <x:v>29</x:v>
      </x:c>
      <x:c r="D1431" s="33" t="str">
        <x:v>奈良県</x:v>
      </x:c>
      <x:c r="E1431" s="34" t="n">
        <x:v>2</x:v>
      </x:c>
      <x:c r="F1431" s="33" t="str">
        <x:v>普通作業員</x:v>
      </x:c>
      <x:c r="G1431" s="35" t="n">
        <x:v>24000</x:v>
      </x:c>
      <x:c r="H1431" s="35" t="n">
        <x:v>23400</x:v>
      </x:c>
      <x:c r="I1431" s="35" t="n">
        <x:f>IF(OR(G1431="",H1431=""),"",G1431-H1431)</x:f>
        <x:v>600</x:v>
      </x:c>
      <x:c r="J1431" s="36" t="n">
        <x:f>IF(OR(G1431="",H1431="",H1431=0),"",G1431/H1431-1)</x:f>
        <x:v>0.02564102564102555</x:v>
      </x:c>
      <x:c r="K1431" s="33" t="str">
        <x:v>設定あり</x:v>
      </x:c>
      <x:c r="L1431" s="33" t="str">
        <x:v>https://www.mlit.go.jp/report/press/content/001981942.pdf</x:v>
      </x:c>
      <x:c r="M1431" s="33" t="str">
        <x:v>https://www.mlit.go.jp/report/press/content/001864366.pdf</x:v>
      </x:c>
    </x:row>
    <x:row r="1432">
      <x:c r="A1432" s="32" t="n">
        <x:v>46082</x:v>
      </x:c>
      <x:c r="B1432" s="33" t="str">
        <x:v>近畿</x:v>
      </x:c>
      <x:c r="C1432" s="34" t="n">
        <x:v>29</x:v>
      </x:c>
      <x:c r="D1432" s="33" t="str">
        <x:v>奈良県</x:v>
      </x:c>
      <x:c r="E1432" s="34" t="n">
        <x:v>3</x:v>
      </x:c>
      <x:c r="F1432" s="33" t="str">
        <x:v>軽作業員</x:v>
      </x:c>
      <x:c r="G1432" s="35" t="n">
        <x:v>17600</x:v>
      </x:c>
      <x:c r="H1432" s="35" t="n">
        <x:v>17300</x:v>
      </x:c>
      <x:c r="I1432" s="35" t="n">
        <x:f>IF(OR(G1432="",H1432=""),"",G1432-H1432)</x:f>
        <x:v>300</x:v>
      </x:c>
      <x:c r="J1432" s="36" t="n">
        <x:f>IF(OR(G1432="",H1432="",H1432=0),"",G1432/H1432-1)</x:f>
        <x:v>0.01734104046242768</x:v>
      </x:c>
      <x:c r="K1432" s="33" t="str">
        <x:v>設定あり</x:v>
      </x:c>
      <x:c r="L1432" s="33" t="str">
        <x:v>https://www.mlit.go.jp/report/press/content/001981942.pdf</x:v>
      </x:c>
      <x:c r="M1432" s="33" t="str">
        <x:v>https://www.mlit.go.jp/report/press/content/001864366.pdf</x:v>
      </x:c>
    </x:row>
    <x:row r="1433">
      <x:c r="A1433" s="32" t="n">
        <x:v>46082</x:v>
      </x:c>
      <x:c r="B1433" s="33" t="str">
        <x:v>近畿</x:v>
      </x:c>
      <x:c r="C1433" s="34" t="n">
        <x:v>29</x:v>
      </x:c>
      <x:c r="D1433" s="33" t="str">
        <x:v>奈良県</x:v>
      </x:c>
      <x:c r="E1433" s="34" t="n">
        <x:v>4</x:v>
      </x:c>
      <x:c r="F1433" s="33" t="str">
        <x:v>造園工</x:v>
      </x:c>
      <x:c r="G1433" s="35" t="n">
        <x:v>29300</x:v>
      </x:c>
      <x:c r="H1433" s="35" t="n">
        <x:v>27600</x:v>
      </x:c>
      <x:c r="I1433" s="35" t="n">
        <x:f>IF(OR(G1433="",H1433=""),"",G1433-H1433)</x:f>
        <x:v>1700</x:v>
      </x:c>
      <x:c r="J1433" s="36" t="n">
        <x:f>IF(OR(G1433="",H1433="",H1433=0),"",G1433/H1433-1)</x:f>
        <x:v>0.061594202898550776</x:v>
      </x:c>
      <x:c r="K1433" s="33" t="str">
        <x:v>設定あり</x:v>
      </x:c>
      <x:c r="L1433" s="33" t="str">
        <x:v>https://www.mlit.go.jp/report/press/content/001981942.pdf</x:v>
      </x:c>
      <x:c r="M1433" s="33" t="str">
        <x:v>https://www.mlit.go.jp/report/press/content/001864366.pdf</x:v>
      </x:c>
    </x:row>
    <x:row r="1434">
      <x:c r="A1434" s="32" t="n">
        <x:v>46082</x:v>
      </x:c>
      <x:c r="B1434" s="33" t="str">
        <x:v>近畿</x:v>
      </x:c>
      <x:c r="C1434" s="34" t="n">
        <x:v>29</x:v>
      </x:c>
      <x:c r="D1434" s="33" t="str">
        <x:v>奈良県</x:v>
      </x:c>
      <x:c r="E1434" s="34" t="n">
        <x:v>5</x:v>
      </x:c>
      <x:c r="F1434" s="33" t="str">
        <x:v>法面工</x:v>
      </x:c>
      <x:c r="G1434" s="35" t="n">
        <x:v>30600</x:v>
      </x:c>
      <x:c r="H1434" s="35" t="n">
        <x:v>30400</x:v>
      </x:c>
      <x:c r="I1434" s="35" t="n">
        <x:f>IF(OR(G1434="",H1434=""),"",G1434-H1434)</x:f>
        <x:v>200</x:v>
      </x:c>
      <x:c r="J1434" s="36" t="n">
        <x:f>IF(OR(G1434="",H1434="",H1434=0),"",G1434/H1434-1)</x:f>
        <x:v>0.006578947368421018</x:v>
      </x:c>
      <x:c r="K1434" s="33" t="str">
        <x:v>設定あり</x:v>
      </x:c>
      <x:c r="L1434" s="33" t="str">
        <x:v>https://www.mlit.go.jp/report/press/content/001981942.pdf</x:v>
      </x:c>
      <x:c r="M1434" s="33" t="str">
        <x:v>https://www.mlit.go.jp/report/press/content/001864366.pdf</x:v>
      </x:c>
    </x:row>
    <x:row r="1435">
      <x:c r="A1435" s="32" t="n">
        <x:v>46082</x:v>
      </x:c>
      <x:c r="B1435" s="33" t="str">
        <x:v>近畿</x:v>
      </x:c>
      <x:c r="C1435" s="34" t="n">
        <x:v>29</x:v>
      </x:c>
      <x:c r="D1435" s="33" t="str">
        <x:v>奈良県</x:v>
      </x:c>
      <x:c r="E1435" s="34" t="n">
        <x:v>6</x:v>
      </x:c>
      <x:c r="F1435" s="33" t="str">
        <x:v>とび工</x:v>
      </x:c>
      <x:c r="G1435" s="35" t="n">
        <x:v>28900</x:v>
      </x:c>
      <x:c r="H1435" s="35" t="n">
        <x:v>28600</x:v>
      </x:c>
      <x:c r="I1435" s="35" t="n">
        <x:f>IF(OR(G1435="",H1435=""),"",G1435-H1435)</x:f>
        <x:v>300</x:v>
      </x:c>
      <x:c r="J1435" s="36" t="n">
        <x:f>IF(OR(G1435="",H1435="",H1435=0),"",G1435/H1435-1)</x:f>
        <x:v>0.010489510489510412</x:v>
      </x:c>
      <x:c r="K1435" s="33" t="str">
        <x:v>設定あり</x:v>
      </x:c>
      <x:c r="L1435" s="33" t="str">
        <x:v>https://www.mlit.go.jp/report/press/content/001981942.pdf</x:v>
      </x:c>
      <x:c r="M1435" s="33" t="str">
        <x:v>https://www.mlit.go.jp/report/press/content/001864366.pdf</x:v>
      </x:c>
    </x:row>
    <x:row r="1436">
      <x:c r="A1436" s="32" t="n">
        <x:v>46082</x:v>
      </x:c>
      <x:c r="B1436" s="33" t="str">
        <x:v>近畿</x:v>
      </x:c>
      <x:c r="C1436" s="34" t="n">
        <x:v>29</x:v>
      </x:c>
      <x:c r="D1436" s="33" t="str">
        <x:v>奈良県</x:v>
      </x:c>
      <x:c r="E1436" s="34" t="n">
        <x:v>7</x:v>
      </x:c>
      <x:c r="F1436" s="33" t="str">
        <x:v>石工</x:v>
      </x:c>
      <x:c r="G1436" s="35"/>
      <x:c r="H1436" s="35"/>
      <x:c r="I1436" s="35" t="str">
        <x:f>IF(OR(G1436="",H1436=""),"",G1436-H1436)</x:f>
      </x:c>
      <x:c r="J1436" s="36" t="str">
        <x:f>IF(OR(G1436="",H1436="",H1436=0),"",G1436/H1436-1)</x:f>
      </x:c>
      <x:c r="K1436" s="33" t="str">
        <x:v>未設定（当該都道府県）</x:v>
      </x:c>
      <x:c r="L1436" s="33" t="str">
        <x:v>https://www.mlit.go.jp/report/press/content/001981942.pdf</x:v>
      </x:c>
      <x:c r="M1436" s="33" t="str">
        <x:v>https://www.mlit.go.jp/report/press/content/001864366.pdf</x:v>
      </x:c>
    </x:row>
    <x:row r="1437">
      <x:c r="A1437" s="32" t="n">
        <x:v>46082</x:v>
      </x:c>
      <x:c r="B1437" s="33" t="str">
        <x:v>近畿</x:v>
      </x:c>
      <x:c r="C1437" s="34" t="n">
        <x:v>29</x:v>
      </x:c>
      <x:c r="D1437" s="33" t="str">
        <x:v>奈良県</x:v>
      </x:c>
      <x:c r="E1437" s="34" t="n">
        <x:v>8</x:v>
      </x:c>
      <x:c r="F1437" s="33" t="str">
        <x:v>ブロック工</x:v>
      </x:c>
      <x:c r="G1437" s="35"/>
      <x:c r="H1437" s="35" t="n">
        <x:v>32700</x:v>
      </x:c>
      <x:c r="I1437" s="35" t="str">
        <x:f>IF(OR(G1437="",H1437=""),"",G1437-H1437)</x:f>
      </x:c>
      <x:c r="J1437" s="36" t="str">
        <x:f>IF(OR(G1437="",H1437="",H1437=0),"",G1437/H1437-1)</x:f>
      </x:c>
      <x:c r="K1437" s="33" t="str">
        <x:v>未設定（当該都道府県）</x:v>
      </x:c>
      <x:c r="L1437" s="33" t="str">
        <x:v>https://www.mlit.go.jp/report/press/content/001981942.pdf</x:v>
      </x:c>
      <x:c r="M1437" s="33" t="str">
        <x:v>https://www.mlit.go.jp/report/press/content/001864366.pdf</x:v>
      </x:c>
    </x:row>
    <x:row r="1438">
      <x:c r="A1438" s="32" t="n">
        <x:v>46082</x:v>
      </x:c>
      <x:c r="B1438" s="33" t="str">
        <x:v>近畿</x:v>
      </x:c>
      <x:c r="C1438" s="34" t="n">
        <x:v>29</x:v>
      </x:c>
      <x:c r="D1438" s="33" t="str">
        <x:v>奈良県</x:v>
      </x:c>
      <x:c r="E1438" s="34" t="n">
        <x:v>9</x:v>
      </x:c>
      <x:c r="F1438" s="33" t="str">
        <x:v>電工</x:v>
      </x:c>
      <x:c r="G1438" s="35" t="n">
        <x:v>27700</x:v>
      </x:c>
      <x:c r="H1438" s="35" t="n">
        <x:v>26200</x:v>
      </x:c>
      <x:c r="I1438" s="35" t="n">
        <x:f>IF(OR(G1438="",H1438=""),"",G1438-H1438)</x:f>
        <x:v>1500</x:v>
      </x:c>
      <x:c r="J1438" s="36" t="n">
        <x:f>IF(OR(G1438="",H1438="",H1438=0),"",G1438/H1438-1)</x:f>
        <x:v>0.057251908396946494</x:v>
      </x:c>
      <x:c r="K1438" s="33" t="str">
        <x:v>設定あり</x:v>
      </x:c>
      <x:c r="L1438" s="33" t="str">
        <x:v>https://www.mlit.go.jp/report/press/content/001981942.pdf</x:v>
      </x:c>
      <x:c r="M1438" s="33" t="str">
        <x:v>https://www.mlit.go.jp/report/press/content/001864366.pdf</x:v>
      </x:c>
    </x:row>
    <x:row r="1439">
      <x:c r="A1439" s="32" t="n">
        <x:v>46082</x:v>
      </x:c>
      <x:c r="B1439" s="33" t="str">
        <x:v>近畿</x:v>
      </x:c>
      <x:c r="C1439" s="34" t="n">
        <x:v>29</x:v>
      </x:c>
      <x:c r="D1439" s="33" t="str">
        <x:v>奈良県</x:v>
      </x:c>
      <x:c r="E1439" s="34" t="n">
        <x:v>10</x:v>
      </x:c>
      <x:c r="F1439" s="33" t="str">
        <x:v>鉄筋工</x:v>
      </x:c>
      <x:c r="G1439" s="35" t="n">
        <x:v>29100</x:v>
      </x:c>
      <x:c r="H1439" s="35" t="n">
        <x:v>28900</x:v>
      </x:c>
      <x:c r="I1439" s="35" t="n">
        <x:f>IF(OR(G1439="",H1439=""),"",G1439-H1439)</x:f>
        <x:v>200</x:v>
      </x:c>
      <x:c r="J1439" s="36" t="n">
        <x:f>IF(OR(G1439="",H1439="",H1439=0),"",G1439/H1439-1)</x:f>
        <x:v>0.006920415224913601</x:v>
      </x:c>
      <x:c r="K1439" s="33" t="str">
        <x:v>設定あり</x:v>
      </x:c>
      <x:c r="L1439" s="33" t="str">
        <x:v>https://www.mlit.go.jp/report/press/content/001981942.pdf</x:v>
      </x:c>
      <x:c r="M1439" s="33" t="str">
        <x:v>https://www.mlit.go.jp/report/press/content/001864366.pdf</x:v>
      </x:c>
    </x:row>
    <x:row r="1440">
      <x:c r="A1440" s="32" t="n">
        <x:v>46082</x:v>
      </x:c>
      <x:c r="B1440" s="33" t="str">
        <x:v>近畿</x:v>
      </x:c>
      <x:c r="C1440" s="34" t="n">
        <x:v>29</x:v>
      </x:c>
      <x:c r="D1440" s="33" t="str">
        <x:v>奈良県</x:v>
      </x:c>
      <x:c r="E1440" s="34" t="n">
        <x:v>11</x:v>
      </x:c>
      <x:c r="F1440" s="33" t="str">
        <x:v>鉄骨工</x:v>
      </x:c>
      <x:c r="G1440" s="35" t="n">
        <x:v>27400</x:v>
      </x:c>
      <x:c r="H1440" s="35" t="n">
        <x:v>27200</x:v>
      </x:c>
      <x:c r="I1440" s="35" t="n">
        <x:f>IF(OR(G1440="",H1440=""),"",G1440-H1440)</x:f>
        <x:v>200</x:v>
      </x:c>
      <x:c r="J1440" s="36" t="n">
        <x:f>IF(OR(G1440="",H1440="",H1440=0),"",G1440/H1440-1)</x:f>
        <x:v>0.007352941176470562</x:v>
      </x:c>
      <x:c r="K1440" s="33" t="str">
        <x:v>設定あり</x:v>
      </x:c>
      <x:c r="L1440" s="33" t="str">
        <x:v>https://www.mlit.go.jp/report/press/content/001981942.pdf</x:v>
      </x:c>
      <x:c r="M1440" s="33" t="str">
        <x:v>https://www.mlit.go.jp/report/press/content/001864366.pdf</x:v>
      </x:c>
    </x:row>
    <x:row r="1441">
      <x:c r="A1441" s="32" t="n">
        <x:v>46082</x:v>
      </x:c>
      <x:c r="B1441" s="33" t="str">
        <x:v>近畿</x:v>
      </x:c>
      <x:c r="C1441" s="34" t="n">
        <x:v>29</x:v>
      </x:c>
      <x:c r="D1441" s="33" t="str">
        <x:v>奈良県</x:v>
      </x:c>
      <x:c r="E1441" s="34" t="n">
        <x:v>12</x:v>
      </x:c>
      <x:c r="F1441" s="33" t="str">
        <x:v>塗装工</x:v>
      </x:c>
      <x:c r="G1441" s="35" t="n">
        <x:v>32100</x:v>
      </x:c>
      <x:c r="H1441" s="35" t="n">
        <x:v>30300</x:v>
      </x:c>
      <x:c r="I1441" s="35" t="n">
        <x:f>IF(OR(G1441="",H1441=""),"",G1441-H1441)</x:f>
        <x:v>1800</x:v>
      </x:c>
      <x:c r="J1441" s="36" t="n">
        <x:f>IF(OR(G1441="",H1441="",H1441=0),"",G1441/H1441-1)</x:f>
        <x:v>0.05940594059405946</x:v>
      </x:c>
      <x:c r="K1441" s="33" t="str">
        <x:v>設定あり</x:v>
      </x:c>
      <x:c r="L1441" s="33" t="str">
        <x:v>https://www.mlit.go.jp/report/press/content/001981942.pdf</x:v>
      </x:c>
      <x:c r="M1441" s="33" t="str">
        <x:v>https://www.mlit.go.jp/report/press/content/001864366.pdf</x:v>
      </x:c>
    </x:row>
    <x:row r="1442">
      <x:c r="A1442" s="32" t="n">
        <x:v>46082</x:v>
      </x:c>
      <x:c r="B1442" s="33" t="str">
        <x:v>近畿</x:v>
      </x:c>
      <x:c r="C1442" s="34" t="n">
        <x:v>29</x:v>
      </x:c>
      <x:c r="D1442" s="33" t="str">
        <x:v>奈良県</x:v>
      </x:c>
      <x:c r="E1442" s="34" t="n">
        <x:v>13</x:v>
      </x:c>
      <x:c r="F1442" s="33" t="str">
        <x:v>溶接工</x:v>
      </x:c>
      <x:c r="G1442" s="35" t="n">
        <x:v>34200</x:v>
      </x:c>
      <x:c r="H1442" s="35" t="n">
        <x:v>33900</x:v>
      </x:c>
      <x:c r="I1442" s="35" t="n">
        <x:f>IF(OR(G1442="",H1442=""),"",G1442-H1442)</x:f>
        <x:v>300</x:v>
      </x:c>
      <x:c r="J1442" s="36" t="n">
        <x:f>IF(OR(G1442="",H1442="",H1442=0),"",G1442/H1442-1)</x:f>
        <x:v>0.008849557522123908</x:v>
      </x:c>
      <x:c r="K1442" s="33" t="str">
        <x:v>設定あり</x:v>
      </x:c>
      <x:c r="L1442" s="33" t="str">
        <x:v>https://www.mlit.go.jp/report/press/content/001981942.pdf</x:v>
      </x:c>
      <x:c r="M1442" s="33" t="str">
        <x:v>https://www.mlit.go.jp/report/press/content/001864366.pdf</x:v>
      </x:c>
    </x:row>
    <x:row r="1443">
      <x:c r="A1443" s="32" t="n">
        <x:v>46082</x:v>
      </x:c>
      <x:c r="B1443" s="33" t="str">
        <x:v>近畿</x:v>
      </x:c>
      <x:c r="C1443" s="34" t="n">
        <x:v>29</x:v>
      </x:c>
      <x:c r="D1443" s="33" t="str">
        <x:v>奈良県</x:v>
      </x:c>
      <x:c r="E1443" s="34" t="n">
        <x:v>14</x:v>
      </x:c>
      <x:c r="F1443" s="33" t="str">
        <x:v>運転手（特殊）</x:v>
      </x:c>
      <x:c r="G1443" s="35" t="n">
        <x:v>27100</x:v>
      </x:c>
      <x:c r="H1443" s="35" t="n">
        <x:v>26500</x:v>
      </x:c>
      <x:c r="I1443" s="35" t="n">
        <x:f>IF(OR(G1443="",H1443=""),"",G1443-H1443)</x:f>
        <x:v>600</x:v>
      </x:c>
      <x:c r="J1443" s="36" t="n">
        <x:f>IF(OR(G1443="",H1443="",H1443=0),"",G1443/H1443-1)</x:f>
        <x:v>0.02264150943396226</x:v>
      </x:c>
      <x:c r="K1443" s="33" t="str">
        <x:v>設定あり</x:v>
      </x:c>
      <x:c r="L1443" s="33" t="str">
        <x:v>https://www.mlit.go.jp/report/press/content/001981942.pdf</x:v>
      </x:c>
      <x:c r="M1443" s="33" t="str">
        <x:v>https://www.mlit.go.jp/report/press/content/001864366.pdf</x:v>
      </x:c>
    </x:row>
    <x:row r="1444">
      <x:c r="A1444" s="32" t="n">
        <x:v>46082</x:v>
      </x:c>
      <x:c r="B1444" s="33" t="str">
        <x:v>近畿</x:v>
      </x:c>
      <x:c r="C1444" s="34" t="n">
        <x:v>29</x:v>
      </x:c>
      <x:c r="D1444" s="33" t="str">
        <x:v>奈良県</x:v>
      </x:c>
      <x:c r="E1444" s="34" t="n">
        <x:v>15</x:v>
      </x:c>
      <x:c r="F1444" s="33" t="str">
        <x:v>運転手（一般）</x:v>
      </x:c>
      <x:c r="G1444" s="35" t="n">
        <x:v>24400</x:v>
      </x:c>
      <x:c r="H1444" s="35" t="n">
        <x:v>24000</x:v>
      </x:c>
      <x:c r="I1444" s="35" t="n">
        <x:f>IF(OR(G1444="",H1444=""),"",G1444-H1444)</x:f>
        <x:v>400</x:v>
      </x:c>
      <x:c r="J1444" s="36" t="n">
        <x:f>IF(OR(G1444="",H1444="",H1444=0),"",G1444/H1444-1)</x:f>
        <x:v>0.016666666666666607</x:v>
      </x:c>
      <x:c r="K1444" s="33" t="str">
        <x:v>設定あり</x:v>
      </x:c>
      <x:c r="L1444" s="33" t="str">
        <x:v>https://www.mlit.go.jp/report/press/content/001981942.pdf</x:v>
      </x:c>
      <x:c r="M1444" s="33" t="str">
        <x:v>https://www.mlit.go.jp/report/press/content/001864366.pdf</x:v>
      </x:c>
    </x:row>
    <x:row r="1445">
      <x:c r="A1445" s="32" t="n">
        <x:v>46082</x:v>
      </x:c>
      <x:c r="B1445" s="33" t="str">
        <x:v>近畿</x:v>
      </x:c>
      <x:c r="C1445" s="34" t="n">
        <x:v>29</x:v>
      </x:c>
      <x:c r="D1445" s="33" t="str">
        <x:v>奈良県</x:v>
      </x:c>
      <x:c r="E1445" s="34" t="n">
        <x:v>16</x:v>
      </x:c>
      <x:c r="F1445" s="33" t="str">
        <x:v>潜かん工</x:v>
      </x:c>
      <x:c r="G1445" s="35" t="n">
        <x:v>37200</x:v>
      </x:c>
      <x:c r="H1445" s="35" t="n">
        <x:v>36900</x:v>
      </x:c>
      <x:c r="I1445" s="35" t="n">
        <x:f>IF(OR(G1445="",H1445=""),"",G1445-H1445)</x:f>
        <x:v>300</x:v>
      </x:c>
      <x:c r="J1445" s="36" t="n">
        <x:f>IF(OR(G1445="",H1445="",H1445=0),"",G1445/H1445-1)</x:f>
        <x:v>0.008130081300812941</x:v>
      </x:c>
      <x:c r="K1445" s="33" t="str">
        <x:v>設定あり</x:v>
      </x:c>
      <x:c r="L1445" s="33" t="str">
        <x:v>https://www.mlit.go.jp/report/press/content/001981942.pdf</x:v>
      </x:c>
      <x:c r="M1445" s="33" t="str">
        <x:v>https://www.mlit.go.jp/report/press/content/001864366.pdf</x:v>
      </x:c>
    </x:row>
    <x:row r="1446">
      <x:c r="A1446" s="32" t="n">
        <x:v>46082</x:v>
      </x:c>
      <x:c r="B1446" s="33" t="str">
        <x:v>近畿</x:v>
      </x:c>
      <x:c r="C1446" s="34" t="n">
        <x:v>29</x:v>
      </x:c>
      <x:c r="D1446" s="33" t="str">
        <x:v>奈良県</x:v>
      </x:c>
      <x:c r="E1446" s="34" t="n">
        <x:v>17</x:v>
      </x:c>
      <x:c r="F1446" s="33" t="str">
        <x:v>潜かん世話役</x:v>
      </x:c>
      <x:c r="G1446" s="35" t="n">
        <x:v>46500</x:v>
      </x:c>
      <x:c r="H1446" s="35" t="n">
        <x:v>46100</x:v>
      </x:c>
      <x:c r="I1446" s="35" t="n">
        <x:f>IF(OR(G1446="",H1446=""),"",G1446-H1446)</x:f>
        <x:v>400</x:v>
      </x:c>
      <x:c r="J1446" s="36" t="n">
        <x:f>IF(OR(G1446="",H1446="",H1446=0),"",G1446/H1446-1)</x:f>
        <x:v>0.008676789587852562</x:v>
      </x:c>
      <x:c r="K1446" s="33" t="str">
        <x:v>設定あり</x:v>
      </x:c>
      <x:c r="L1446" s="33" t="str">
        <x:v>https://www.mlit.go.jp/report/press/content/001981942.pdf</x:v>
      </x:c>
      <x:c r="M1446" s="33" t="str">
        <x:v>https://www.mlit.go.jp/report/press/content/001864366.pdf</x:v>
      </x:c>
    </x:row>
    <x:row r="1447">
      <x:c r="A1447" s="32" t="n">
        <x:v>46082</x:v>
      </x:c>
      <x:c r="B1447" s="33" t="str">
        <x:v>近畿</x:v>
      </x:c>
      <x:c r="C1447" s="34" t="n">
        <x:v>29</x:v>
      </x:c>
      <x:c r="D1447" s="33" t="str">
        <x:v>奈良県</x:v>
      </x:c>
      <x:c r="E1447" s="34" t="n">
        <x:v>18</x:v>
      </x:c>
      <x:c r="F1447" s="33" t="str">
        <x:v>さく岩工</x:v>
      </x:c>
      <x:c r="G1447" s="35" t="n">
        <x:v>30600</x:v>
      </x:c>
      <x:c r="H1447" s="35" t="n">
        <x:v>30300</x:v>
      </x:c>
      <x:c r="I1447" s="35" t="n">
        <x:f>IF(OR(G1447="",H1447=""),"",G1447-H1447)</x:f>
        <x:v>300</x:v>
      </x:c>
      <x:c r="J1447" s="36" t="n">
        <x:f>IF(OR(G1447="",H1447="",H1447=0),"",G1447/H1447-1)</x:f>
        <x:v>0.00990099009900991</x:v>
      </x:c>
      <x:c r="K1447" s="33" t="str">
        <x:v>設定あり</x:v>
      </x:c>
      <x:c r="L1447" s="33" t="str">
        <x:v>https://www.mlit.go.jp/report/press/content/001981942.pdf</x:v>
      </x:c>
      <x:c r="M1447" s="33" t="str">
        <x:v>https://www.mlit.go.jp/report/press/content/001864366.pdf</x:v>
      </x:c>
    </x:row>
    <x:row r="1448">
      <x:c r="A1448" s="32" t="n">
        <x:v>46082</x:v>
      </x:c>
      <x:c r="B1448" s="33" t="str">
        <x:v>近畿</x:v>
      </x:c>
      <x:c r="C1448" s="34" t="n">
        <x:v>29</x:v>
      </x:c>
      <x:c r="D1448" s="33" t="str">
        <x:v>奈良県</x:v>
      </x:c>
      <x:c r="E1448" s="34" t="n">
        <x:v>19</x:v>
      </x:c>
      <x:c r="F1448" s="33" t="str">
        <x:v>トンネル特殊工</x:v>
      </x:c>
      <x:c r="G1448" s="35" t="n">
        <x:v>47800</x:v>
      </x:c>
      <x:c r="H1448" s="35" t="n">
        <x:v>47400</x:v>
      </x:c>
      <x:c r="I1448" s="35" t="n">
        <x:f>IF(OR(G1448="",H1448=""),"",G1448-H1448)</x:f>
        <x:v>400</x:v>
      </x:c>
      <x:c r="J1448" s="36" t="n">
        <x:f>IF(OR(G1448="",H1448="",H1448=0),"",G1448/H1448-1)</x:f>
        <x:v>0.00843881856540074</x:v>
      </x:c>
      <x:c r="K1448" s="33" t="str">
        <x:v>設定あり</x:v>
      </x:c>
      <x:c r="L1448" s="33" t="str">
        <x:v>https://www.mlit.go.jp/report/press/content/001981942.pdf</x:v>
      </x:c>
      <x:c r="M1448" s="33" t="str">
        <x:v>https://www.mlit.go.jp/report/press/content/001864366.pdf</x:v>
      </x:c>
    </x:row>
    <x:row r="1449">
      <x:c r="A1449" s="32" t="n">
        <x:v>46082</x:v>
      </x:c>
      <x:c r="B1449" s="33" t="str">
        <x:v>近畿</x:v>
      </x:c>
      <x:c r="C1449" s="34" t="n">
        <x:v>29</x:v>
      </x:c>
      <x:c r="D1449" s="33" t="str">
        <x:v>奈良県</x:v>
      </x:c>
      <x:c r="E1449" s="34" t="n">
        <x:v>20</x:v>
      </x:c>
      <x:c r="F1449" s="33" t="str">
        <x:v>トンネル作業員</x:v>
      </x:c>
      <x:c r="G1449" s="35" t="n">
        <x:v>31400</x:v>
      </x:c>
      <x:c r="H1449" s="35" t="n">
        <x:v>31100</x:v>
      </x:c>
      <x:c r="I1449" s="35" t="n">
        <x:f>IF(OR(G1449="",H1449=""),"",G1449-H1449)</x:f>
        <x:v>300</x:v>
      </x:c>
      <x:c r="J1449" s="36" t="n">
        <x:f>IF(OR(G1449="",H1449="",H1449=0),"",G1449/H1449-1)</x:f>
        <x:v>0.009646302250803762</x:v>
      </x:c>
      <x:c r="K1449" s="33" t="str">
        <x:v>設定あり</x:v>
      </x:c>
      <x:c r="L1449" s="33" t="str">
        <x:v>https://www.mlit.go.jp/report/press/content/001981942.pdf</x:v>
      </x:c>
      <x:c r="M1449" s="33" t="str">
        <x:v>https://www.mlit.go.jp/report/press/content/001864366.pdf</x:v>
      </x:c>
    </x:row>
    <x:row r="1450">
      <x:c r="A1450" s="32" t="n">
        <x:v>46082</x:v>
      </x:c>
      <x:c r="B1450" s="33" t="str">
        <x:v>近畿</x:v>
      </x:c>
      <x:c r="C1450" s="34" t="n">
        <x:v>29</x:v>
      </x:c>
      <x:c r="D1450" s="33" t="str">
        <x:v>奈良県</x:v>
      </x:c>
      <x:c r="E1450" s="34" t="n">
        <x:v>21</x:v>
      </x:c>
      <x:c r="F1450" s="33" t="str">
        <x:v>トンネル世話役</x:v>
      </x:c>
      <x:c r="G1450" s="35" t="n">
        <x:v>46500</x:v>
      </x:c>
      <x:c r="H1450" s="35" t="n">
        <x:v>46100</x:v>
      </x:c>
      <x:c r="I1450" s="35" t="n">
        <x:f>IF(OR(G1450="",H1450=""),"",G1450-H1450)</x:f>
        <x:v>400</x:v>
      </x:c>
      <x:c r="J1450" s="36" t="n">
        <x:f>IF(OR(G1450="",H1450="",H1450=0),"",G1450/H1450-1)</x:f>
        <x:v>0.008676789587852562</x:v>
      </x:c>
      <x:c r="K1450" s="33" t="str">
        <x:v>設定あり</x:v>
      </x:c>
      <x:c r="L1450" s="33" t="str">
        <x:v>https://www.mlit.go.jp/report/press/content/001981942.pdf</x:v>
      </x:c>
      <x:c r="M1450" s="33" t="str">
        <x:v>https://www.mlit.go.jp/report/press/content/001864366.pdf</x:v>
      </x:c>
    </x:row>
    <x:row r="1451">
      <x:c r="A1451" s="32" t="n">
        <x:v>46082</x:v>
      </x:c>
      <x:c r="B1451" s="33" t="str">
        <x:v>近畿</x:v>
      </x:c>
      <x:c r="C1451" s="34" t="n">
        <x:v>29</x:v>
      </x:c>
      <x:c r="D1451" s="33" t="str">
        <x:v>奈良県</x:v>
      </x:c>
      <x:c r="E1451" s="34" t="n">
        <x:v>22</x:v>
      </x:c>
      <x:c r="F1451" s="33" t="str">
        <x:v>橋りょう特殊工</x:v>
      </x:c>
      <x:c r="G1451" s="35" t="n">
        <x:v>34400</x:v>
      </x:c>
      <x:c r="H1451" s="35" t="n">
        <x:v>34100</x:v>
      </x:c>
      <x:c r="I1451" s="35" t="n">
        <x:f>IF(OR(G1451="",H1451=""),"",G1451-H1451)</x:f>
        <x:v>300</x:v>
      </x:c>
      <x:c r="J1451" s="36" t="n">
        <x:f>IF(OR(G1451="",H1451="",H1451=0),"",G1451/H1451-1)</x:f>
        <x:v>0.008797653958944274</x:v>
      </x:c>
      <x:c r="K1451" s="33" t="str">
        <x:v>設定あり</x:v>
      </x:c>
      <x:c r="L1451" s="33" t="str">
        <x:v>https://www.mlit.go.jp/report/press/content/001981942.pdf</x:v>
      </x:c>
      <x:c r="M1451" s="33" t="str">
        <x:v>https://www.mlit.go.jp/report/press/content/001864366.pdf</x:v>
      </x:c>
    </x:row>
    <x:row r="1452">
      <x:c r="A1452" s="32" t="n">
        <x:v>46082</x:v>
      </x:c>
      <x:c r="B1452" s="33" t="str">
        <x:v>近畿</x:v>
      </x:c>
      <x:c r="C1452" s="34" t="n">
        <x:v>29</x:v>
      </x:c>
      <x:c r="D1452" s="33" t="str">
        <x:v>奈良県</x:v>
      </x:c>
      <x:c r="E1452" s="34" t="n">
        <x:v>23</x:v>
      </x:c>
      <x:c r="F1452" s="33" t="str">
        <x:v>橋りょう塗装工</x:v>
      </x:c>
      <x:c r="G1452" s="35" t="n">
        <x:v>33900</x:v>
      </x:c>
      <x:c r="H1452" s="35" t="n">
        <x:v>33600</x:v>
      </x:c>
      <x:c r="I1452" s="35" t="n">
        <x:f>IF(OR(G1452="",H1452=""),"",G1452-H1452)</x:f>
        <x:v>300</x:v>
      </x:c>
      <x:c r="J1452" s="36" t="n">
        <x:f>IF(OR(G1452="",H1452="",H1452=0),"",G1452/H1452-1)</x:f>
        <x:v>0.008928571428571397</x:v>
      </x:c>
      <x:c r="K1452" s="33" t="str">
        <x:v>設定あり</x:v>
      </x:c>
      <x:c r="L1452" s="33" t="str">
        <x:v>https://www.mlit.go.jp/report/press/content/001981942.pdf</x:v>
      </x:c>
      <x:c r="M1452" s="33" t="str">
        <x:v>https://www.mlit.go.jp/report/press/content/001864366.pdf</x:v>
      </x:c>
    </x:row>
    <x:row r="1453">
      <x:c r="A1453" s="32" t="n">
        <x:v>46082</x:v>
      </x:c>
      <x:c r="B1453" s="33" t="str">
        <x:v>近畿</x:v>
      </x:c>
      <x:c r="C1453" s="34" t="n">
        <x:v>29</x:v>
      </x:c>
      <x:c r="D1453" s="33" t="str">
        <x:v>奈良県</x:v>
      </x:c>
      <x:c r="E1453" s="34" t="n">
        <x:v>24</x:v>
      </x:c>
      <x:c r="F1453" s="33" t="str">
        <x:v>橋りょう世話役</x:v>
      </x:c>
      <x:c r="G1453" s="35" t="n">
        <x:v>43900</x:v>
      </x:c>
      <x:c r="H1453" s="35" t="n">
        <x:v>41400</x:v>
      </x:c>
      <x:c r="I1453" s="35" t="n">
        <x:f>IF(OR(G1453="",H1453=""),"",G1453-H1453)</x:f>
        <x:v>2500</x:v>
      </x:c>
      <x:c r="J1453" s="36" t="n">
        <x:f>IF(OR(G1453="",H1453="",H1453=0),"",G1453/H1453-1)</x:f>
        <x:v>0.06038647342995174</x:v>
      </x:c>
      <x:c r="K1453" s="33" t="str">
        <x:v>設定あり</x:v>
      </x:c>
      <x:c r="L1453" s="33" t="str">
        <x:v>https://www.mlit.go.jp/report/press/content/001981942.pdf</x:v>
      </x:c>
      <x:c r="M1453" s="33" t="str">
        <x:v>https://www.mlit.go.jp/report/press/content/001864366.pdf</x:v>
      </x:c>
    </x:row>
    <x:row r="1454">
      <x:c r="A1454" s="32" t="n">
        <x:v>46082</x:v>
      </x:c>
      <x:c r="B1454" s="33" t="str">
        <x:v>近畿</x:v>
      </x:c>
      <x:c r="C1454" s="34" t="n">
        <x:v>29</x:v>
      </x:c>
      <x:c r="D1454" s="33" t="str">
        <x:v>奈良県</x:v>
      </x:c>
      <x:c r="E1454" s="34" t="n">
        <x:v>25</x:v>
      </x:c>
      <x:c r="F1454" s="33" t="str">
        <x:v>土木一般世話役</x:v>
      </x:c>
      <x:c r="G1454" s="35" t="n">
        <x:v>31000</x:v>
      </x:c>
      <x:c r="H1454" s="35" t="n">
        <x:v>30000</x:v>
      </x:c>
      <x:c r="I1454" s="35" t="n">
        <x:f>IF(OR(G1454="",H1454=""),"",G1454-H1454)</x:f>
        <x:v>1000</x:v>
      </x:c>
      <x:c r="J1454" s="36" t="n">
        <x:f>IF(OR(G1454="",H1454="",H1454=0),"",G1454/H1454-1)</x:f>
        <x:v>0.03333333333333344</x:v>
      </x:c>
      <x:c r="K1454" s="33" t="str">
        <x:v>設定あり</x:v>
      </x:c>
      <x:c r="L1454" s="33" t="str">
        <x:v>https://www.mlit.go.jp/report/press/content/001981942.pdf</x:v>
      </x:c>
      <x:c r="M1454" s="33" t="str">
        <x:v>https://www.mlit.go.jp/report/press/content/001864366.pdf</x:v>
      </x:c>
    </x:row>
    <x:row r="1455">
      <x:c r="A1455" s="32" t="n">
        <x:v>46082</x:v>
      </x:c>
      <x:c r="B1455" s="33" t="str">
        <x:v>近畿</x:v>
      </x:c>
      <x:c r="C1455" s="34" t="n">
        <x:v>29</x:v>
      </x:c>
      <x:c r="D1455" s="33" t="str">
        <x:v>奈良県</x:v>
      </x:c>
      <x:c r="E1455" s="34" t="n">
        <x:v>26</x:v>
      </x:c>
      <x:c r="F1455" s="33" t="str">
        <x:v>高級船員</x:v>
      </x:c>
      <x:c r="G1455" s="35" t="n">
        <x:v>34800</x:v>
      </x:c>
      <x:c r="H1455" s="35" t="n">
        <x:v>32600</x:v>
      </x:c>
      <x:c r="I1455" s="35" t="n">
        <x:f>IF(OR(G1455="",H1455=""),"",G1455-H1455)</x:f>
        <x:v>2200</x:v>
      </x:c>
      <x:c r="J1455" s="36" t="n">
        <x:f>IF(OR(G1455="",H1455="",H1455=0),"",G1455/H1455-1)</x:f>
        <x:v>0.06748466257668717</x:v>
      </x:c>
      <x:c r="K1455" s="33" t="str">
        <x:v>設定あり</x:v>
      </x:c>
      <x:c r="L1455" s="33" t="str">
        <x:v>https://www.mlit.go.jp/report/press/content/001981942.pdf</x:v>
      </x:c>
      <x:c r="M1455" s="33" t="str">
        <x:v>https://www.mlit.go.jp/report/press/content/001864366.pdf</x:v>
      </x:c>
    </x:row>
    <x:row r="1456">
      <x:c r="A1456" s="32" t="n">
        <x:v>46082</x:v>
      </x:c>
      <x:c r="B1456" s="33" t="str">
        <x:v>近畿</x:v>
      </x:c>
      <x:c r="C1456" s="34" t="n">
        <x:v>29</x:v>
      </x:c>
      <x:c r="D1456" s="33" t="str">
        <x:v>奈良県</x:v>
      </x:c>
      <x:c r="E1456" s="34" t="n">
        <x:v>27</x:v>
      </x:c>
      <x:c r="F1456" s="33" t="str">
        <x:v>普通船員</x:v>
      </x:c>
      <x:c r="G1456" s="35" t="n">
        <x:v>28400</x:v>
      </x:c>
      <x:c r="H1456" s="35" t="n">
        <x:v>26500</x:v>
      </x:c>
      <x:c r="I1456" s="35" t="n">
        <x:f>IF(OR(G1456="",H1456=""),"",G1456-H1456)</x:f>
        <x:v>1900</x:v>
      </x:c>
      <x:c r="J1456" s="36" t="n">
        <x:f>IF(OR(G1456="",H1456="",H1456=0),"",G1456/H1456-1)</x:f>
        <x:v>0.07169811320754715</x:v>
      </x:c>
      <x:c r="K1456" s="33" t="str">
        <x:v>設定あり</x:v>
      </x:c>
      <x:c r="L1456" s="33" t="str">
        <x:v>https://www.mlit.go.jp/report/press/content/001981942.pdf</x:v>
      </x:c>
      <x:c r="M1456" s="33" t="str">
        <x:v>https://www.mlit.go.jp/report/press/content/001864366.pdf</x:v>
      </x:c>
    </x:row>
    <x:row r="1457">
      <x:c r="A1457" s="32" t="n">
        <x:v>46082</x:v>
      </x:c>
      <x:c r="B1457" s="33" t="str">
        <x:v>近畿</x:v>
      </x:c>
      <x:c r="C1457" s="34" t="n">
        <x:v>29</x:v>
      </x:c>
      <x:c r="D1457" s="33" t="str">
        <x:v>奈良県</x:v>
      </x:c>
      <x:c r="E1457" s="34" t="n">
        <x:v>28</x:v>
      </x:c>
      <x:c r="F1457" s="33" t="str">
        <x:v>潜水士</x:v>
      </x:c>
      <x:c r="G1457" s="35" t="n">
        <x:v>41600</x:v>
      </x:c>
      <x:c r="H1457" s="35" t="n">
        <x:v>39300</x:v>
      </x:c>
      <x:c r="I1457" s="35" t="n">
        <x:f>IF(OR(G1457="",H1457=""),"",G1457-H1457)</x:f>
        <x:v>2300</x:v>
      </x:c>
      <x:c r="J1457" s="36" t="n">
        <x:f>IF(OR(G1457="",H1457="",H1457=0),"",G1457/H1457-1)</x:f>
        <x:v>0.058524173027989734</x:v>
      </x:c>
      <x:c r="K1457" s="33" t="str">
        <x:v>設定あり</x:v>
      </x:c>
      <x:c r="L1457" s="33" t="str">
        <x:v>https://www.mlit.go.jp/report/press/content/001981942.pdf</x:v>
      </x:c>
      <x:c r="M1457" s="33" t="str">
        <x:v>https://www.mlit.go.jp/report/press/content/001864366.pdf</x:v>
      </x:c>
    </x:row>
    <x:row r="1458">
      <x:c r="A1458" s="32" t="n">
        <x:v>46082</x:v>
      </x:c>
      <x:c r="B1458" s="33" t="str">
        <x:v>近畿</x:v>
      </x:c>
      <x:c r="C1458" s="34" t="n">
        <x:v>29</x:v>
      </x:c>
      <x:c r="D1458" s="33" t="str">
        <x:v>奈良県</x:v>
      </x:c>
      <x:c r="E1458" s="34" t="n">
        <x:v>29</x:v>
      </x:c>
      <x:c r="F1458" s="33" t="str">
        <x:v>潜水連絡員</x:v>
      </x:c>
      <x:c r="G1458" s="35" t="n">
        <x:v>33100</x:v>
      </x:c>
      <x:c r="H1458" s="35" t="n">
        <x:v>31200</x:v>
      </x:c>
      <x:c r="I1458" s="35" t="n">
        <x:f>IF(OR(G1458="",H1458=""),"",G1458-H1458)</x:f>
        <x:v>1900</x:v>
      </x:c>
      <x:c r="J1458" s="36" t="n">
        <x:f>IF(OR(G1458="",H1458="",H1458=0),"",G1458/H1458-1)</x:f>
        <x:v>0.0608974358974359</x:v>
      </x:c>
      <x:c r="K1458" s="33" t="str">
        <x:v>設定あり</x:v>
      </x:c>
      <x:c r="L1458" s="33" t="str">
        <x:v>https://www.mlit.go.jp/report/press/content/001981942.pdf</x:v>
      </x:c>
      <x:c r="M1458" s="33" t="str">
        <x:v>https://www.mlit.go.jp/report/press/content/001864366.pdf</x:v>
      </x:c>
    </x:row>
    <x:row r="1459">
      <x:c r="A1459" s="32" t="n">
        <x:v>46082</x:v>
      </x:c>
      <x:c r="B1459" s="33" t="str">
        <x:v>近畿</x:v>
      </x:c>
      <x:c r="C1459" s="34" t="n">
        <x:v>29</x:v>
      </x:c>
      <x:c r="D1459" s="33" t="str">
        <x:v>奈良県</x:v>
      </x:c>
      <x:c r="E1459" s="34" t="n">
        <x:v>30</x:v>
      </x:c>
      <x:c r="F1459" s="33" t="str">
        <x:v>潜水送気員</x:v>
      </x:c>
      <x:c r="G1459" s="35" t="n">
        <x:v>31600</x:v>
      </x:c>
      <x:c r="H1459" s="35" t="n">
        <x:v>31100</x:v>
      </x:c>
      <x:c r="I1459" s="35" t="n">
        <x:f>IF(OR(G1459="",H1459=""),"",G1459-H1459)</x:f>
        <x:v>500</x:v>
      </x:c>
      <x:c r="J1459" s="36" t="n">
        <x:f>IF(OR(G1459="",H1459="",H1459=0),"",G1459/H1459-1)</x:f>
        <x:v>0.016077170418006492</x:v>
      </x:c>
      <x:c r="K1459" s="33" t="str">
        <x:v>設定あり</x:v>
      </x:c>
      <x:c r="L1459" s="33" t="str">
        <x:v>https://www.mlit.go.jp/report/press/content/001981942.pdf</x:v>
      </x:c>
      <x:c r="M1459" s="33" t="str">
        <x:v>https://www.mlit.go.jp/report/press/content/001864366.pdf</x:v>
      </x:c>
    </x:row>
    <x:row r="1460">
      <x:c r="A1460" s="32" t="n">
        <x:v>46082</x:v>
      </x:c>
      <x:c r="B1460" s="33" t="str">
        <x:v>近畿</x:v>
      </x:c>
      <x:c r="C1460" s="34" t="n">
        <x:v>29</x:v>
      </x:c>
      <x:c r="D1460" s="33" t="str">
        <x:v>奈良県</x:v>
      </x:c>
      <x:c r="E1460" s="34" t="n">
        <x:v>31</x:v>
      </x:c>
      <x:c r="F1460" s="33" t="str">
        <x:v>山林砂防工</x:v>
      </x:c>
      <x:c r="G1460" s="35" t="n">
        <x:v>30300</x:v>
      </x:c>
      <x:c r="H1460" s="35" t="n">
        <x:v>29700</x:v>
      </x:c>
      <x:c r="I1460" s="35" t="n">
        <x:f>IF(OR(G1460="",H1460=""),"",G1460-H1460)</x:f>
        <x:v>600</x:v>
      </x:c>
      <x:c r="J1460" s="36" t="n">
        <x:f>IF(OR(G1460="",H1460="",H1460=0),"",G1460/H1460-1)</x:f>
        <x:v>0.02020202020202011</x:v>
      </x:c>
      <x:c r="K1460" s="33" t="str">
        <x:v>設定あり</x:v>
      </x:c>
      <x:c r="L1460" s="33" t="str">
        <x:v>https://www.mlit.go.jp/report/press/content/001981942.pdf</x:v>
      </x:c>
      <x:c r="M1460" s="33" t="str">
        <x:v>https://www.mlit.go.jp/report/press/content/001864366.pdf</x:v>
      </x:c>
    </x:row>
    <x:row r="1461">
      <x:c r="A1461" s="32" t="n">
        <x:v>46082</x:v>
      </x:c>
      <x:c r="B1461" s="33" t="str">
        <x:v>近畿</x:v>
      </x:c>
      <x:c r="C1461" s="34" t="n">
        <x:v>29</x:v>
      </x:c>
      <x:c r="D1461" s="33" t="str">
        <x:v>奈良県</x:v>
      </x:c>
      <x:c r="E1461" s="34" t="n">
        <x:v>32</x:v>
      </x:c>
      <x:c r="F1461" s="33" t="str">
        <x:v>軌道工</x:v>
      </x:c>
      <x:c r="G1461" s="35" t="n">
        <x:v>49400</x:v>
      </x:c>
      <x:c r="H1461" s="35" t="n">
        <x:v>46700</x:v>
      </x:c>
      <x:c r="I1461" s="35" t="n">
        <x:f>IF(OR(G1461="",H1461=""),"",G1461-H1461)</x:f>
        <x:v>2700</x:v>
      </x:c>
      <x:c r="J1461" s="36" t="n">
        <x:f>IF(OR(G1461="",H1461="",H1461=0),"",G1461/H1461-1)</x:f>
        <x:v>0.05781584582441113</x:v>
      </x:c>
      <x:c r="K1461" s="33" t="str">
        <x:v>設定あり</x:v>
      </x:c>
      <x:c r="L1461" s="33" t="str">
        <x:v>https://www.mlit.go.jp/report/press/content/001981942.pdf</x:v>
      </x:c>
      <x:c r="M1461" s="33" t="str">
        <x:v>https://www.mlit.go.jp/report/press/content/001864366.pdf</x:v>
      </x:c>
    </x:row>
    <x:row r="1462">
      <x:c r="A1462" s="32" t="n">
        <x:v>46082</x:v>
      </x:c>
      <x:c r="B1462" s="33" t="str">
        <x:v>近畿</x:v>
      </x:c>
      <x:c r="C1462" s="34" t="n">
        <x:v>29</x:v>
      </x:c>
      <x:c r="D1462" s="33" t="str">
        <x:v>奈良県</x:v>
      </x:c>
      <x:c r="E1462" s="34" t="n">
        <x:v>33</x:v>
      </x:c>
      <x:c r="F1462" s="33" t="str">
        <x:v>型わく工</x:v>
      </x:c>
      <x:c r="G1462" s="35" t="n">
        <x:v>32900</x:v>
      </x:c>
      <x:c r="H1462" s="35" t="n">
        <x:v>31100</x:v>
      </x:c>
      <x:c r="I1462" s="35" t="n">
        <x:f>IF(OR(G1462="",H1462=""),"",G1462-H1462)</x:f>
        <x:v>1800</x:v>
      </x:c>
      <x:c r="J1462" s="36" t="n">
        <x:f>IF(OR(G1462="",H1462="",H1462=0),"",G1462/H1462-1)</x:f>
        <x:v>0.05787781350482324</x:v>
      </x:c>
      <x:c r="K1462" s="33" t="str">
        <x:v>設定あり</x:v>
      </x:c>
      <x:c r="L1462" s="33" t="str">
        <x:v>https://www.mlit.go.jp/report/press/content/001981942.pdf</x:v>
      </x:c>
      <x:c r="M1462" s="33" t="str">
        <x:v>https://www.mlit.go.jp/report/press/content/001864366.pdf</x:v>
      </x:c>
    </x:row>
    <x:row r="1463">
      <x:c r="A1463" s="32" t="n">
        <x:v>46082</x:v>
      </x:c>
      <x:c r="B1463" s="33" t="str">
        <x:v>近畿</x:v>
      </x:c>
      <x:c r="C1463" s="34" t="n">
        <x:v>29</x:v>
      </x:c>
      <x:c r="D1463" s="33" t="str">
        <x:v>奈良県</x:v>
      </x:c>
      <x:c r="E1463" s="34" t="n">
        <x:v>34</x:v>
      </x:c>
      <x:c r="F1463" s="33" t="str">
        <x:v>大工</x:v>
      </x:c>
      <x:c r="G1463" s="35" t="n">
        <x:v>29600</x:v>
      </x:c>
      <x:c r="H1463" s="35" t="n">
        <x:v>29400</x:v>
      </x:c>
      <x:c r="I1463" s="35" t="n">
        <x:f>IF(OR(G1463="",H1463=""),"",G1463-H1463)</x:f>
        <x:v>200</x:v>
      </x:c>
      <x:c r="J1463" s="36" t="n">
        <x:f>IF(OR(G1463="",H1463="",H1463=0),"",G1463/H1463-1)</x:f>
        <x:v>0.006802721088435382</x:v>
      </x:c>
      <x:c r="K1463" s="33" t="str">
        <x:v>設定あり</x:v>
      </x:c>
      <x:c r="L1463" s="33" t="str">
        <x:v>https://www.mlit.go.jp/report/press/content/001981942.pdf</x:v>
      </x:c>
      <x:c r="M1463" s="33" t="str">
        <x:v>https://www.mlit.go.jp/report/press/content/001864366.pdf</x:v>
      </x:c>
    </x:row>
    <x:row r="1464">
      <x:c r="A1464" s="32" t="n">
        <x:v>46082</x:v>
      </x:c>
      <x:c r="B1464" s="33" t="str">
        <x:v>近畿</x:v>
      </x:c>
      <x:c r="C1464" s="34" t="n">
        <x:v>29</x:v>
      </x:c>
      <x:c r="D1464" s="33" t="str">
        <x:v>奈良県</x:v>
      </x:c>
      <x:c r="E1464" s="34" t="n">
        <x:v>35</x:v>
      </x:c>
      <x:c r="F1464" s="33" t="str">
        <x:v>左官</x:v>
      </x:c>
      <x:c r="G1464" s="35" t="n">
        <x:v>30800</x:v>
      </x:c>
      <x:c r="H1464" s="35" t="n">
        <x:v>29100</x:v>
      </x:c>
      <x:c r="I1464" s="35" t="n">
        <x:f>IF(OR(G1464="",H1464=""),"",G1464-H1464)</x:f>
        <x:v>1700</x:v>
      </x:c>
      <x:c r="J1464" s="36" t="n">
        <x:f>IF(OR(G1464="",H1464="",H1464=0),"",G1464/H1464-1)</x:f>
        <x:v>0.05841924398625431</x:v>
      </x:c>
      <x:c r="K1464" s="33" t="str">
        <x:v>設定あり</x:v>
      </x:c>
      <x:c r="L1464" s="33" t="str">
        <x:v>https://www.mlit.go.jp/report/press/content/001981942.pdf</x:v>
      </x:c>
      <x:c r="M1464" s="33" t="str">
        <x:v>https://www.mlit.go.jp/report/press/content/001864366.pdf</x:v>
      </x:c>
    </x:row>
    <x:row r="1465">
      <x:c r="A1465" s="32" t="n">
        <x:v>46082</x:v>
      </x:c>
      <x:c r="B1465" s="33" t="str">
        <x:v>近畿</x:v>
      </x:c>
      <x:c r="C1465" s="34" t="n">
        <x:v>29</x:v>
      </x:c>
      <x:c r="D1465" s="33" t="str">
        <x:v>奈良県</x:v>
      </x:c>
      <x:c r="E1465" s="34" t="n">
        <x:v>36</x:v>
      </x:c>
      <x:c r="F1465" s="33" t="str">
        <x:v>配管工</x:v>
      </x:c>
      <x:c r="G1465" s="35" t="n">
        <x:v>28200</x:v>
      </x:c>
      <x:c r="H1465" s="35" t="n">
        <x:v>27200</x:v>
      </x:c>
      <x:c r="I1465" s="35" t="n">
        <x:f>IF(OR(G1465="",H1465=""),"",G1465-H1465)</x:f>
        <x:v>1000</x:v>
      </x:c>
      <x:c r="J1465" s="36" t="n">
        <x:f>IF(OR(G1465="",H1465="",H1465=0),"",G1465/H1465-1)</x:f>
        <x:v>0.03676470588235303</x:v>
      </x:c>
      <x:c r="K1465" s="33" t="str">
        <x:v>設定あり</x:v>
      </x:c>
      <x:c r="L1465" s="33" t="str">
        <x:v>https://www.mlit.go.jp/report/press/content/001981942.pdf</x:v>
      </x:c>
      <x:c r="M1465" s="33" t="str">
        <x:v>https://www.mlit.go.jp/report/press/content/001864366.pdf</x:v>
      </x:c>
    </x:row>
    <x:row r="1466">
      <x:c r="A1466" s="32" t="n">
        <x:v>46082</x:v>
      </x:c>
      <x:c r="B1466" s="33" t="str">
        <x:v>近畿</x:v>
      </x:c>
      <x:c r="C1466" s="34" t="n">
        <x:v>29</x:v>
      </x:c>
      <x:c r="D1466" s="33" t="str">
        <x:v>奈良県</x:v>
      </x:c>
      <x:c r="E1466" s="34" t="n">
        <x:v>37</x:v>
      </x:c>
      <x:c r="F1466" s="33" t="str">
        <x:v>はつり工</x:v>
      </x:c>
      <x:c r="G1466" s="35" t="n">
        <x:v>30600</x:v>
      </x:c>
      <x:c r="H1466" s="35" t="n">
        <x:v>30300</x:v>
      </x:c>
      <x:c r="I1466" s="35" t="n">
        <x:f>IF(OR(G1466="",H1466=""),"",G1466-H1466)</x:f>
        <x:v>300</x:v>
      </x:c>
      <x:c r="J1466" s="36" t="n">
        <x:f>IF(OR(G1466="",H1466="",H1466=0),"",G1466/H1466-1)</x:f>
        <x:v>0.00990099009900991</x:v>
      </x:c>
      <x:c r="K1466" s="33" t="str">
        <x:v>設定あり</x:v>
      </x:c>
      <x:c r="L1466" s="33" t="str">
        <x:v>https://www.mlit.go.jp/report/press/content/001981942.pdf</x:v>
      </x:c>
      <x:c r="M1466" s="33" t="str">
        <x:v>https://www.mlit.go.jp/report/press/content/001864366.pdf</x:v>
      </x:c>
    </x:row>
    <x:row r="1467">
      <x:c r="A1467" s="32" t="n">
        <x:v>46082</x:v>
      </x:c>
      <x:c r="B1467" s="33" t="str">
        <x:v>近畿</x:v>
      </x:c>
      <x:c r="C1467" s="34" t="n">
        <x:v>29</x:v>
      </x:c>
      <x:c r="D1467" s="33" t="str">
        <x:v>奈良県</x:v>
      </x:c>
      <x:c r="E1467" s="34" t="n">
        <x:v>38</x:v>
      </x:c>
      <x:c r="F1467" s="33" t="str">
        <x:v>防水工</x:v>
      </x:c>
      <x:c r="G1467" s="35" t="n">
        <x:v>28800</x:v>
      </x:c>
      <x:c r="H1467" s="35" t="n">
        <x:v>28300</x:v>
      </x:c>
      <x:c r="I1467" s="35" t="n">
        <x:f>IF(OR(G1467="",H1467=""),"",G1467-H1467)</x:f>
        <x:v>500</x:v>
      </x:c>
      <x:c r="J1467" s="36" t="n">
        <x:f>IF(OR(G1467="",H1467="",H1467=0),"",G1467/H1467-1)</x:f>
        <x:v>0.0176678445229681</x:v>
      </x:c>
      <x:c r="K1467" s="33" t="str">
        <x:v>設定あり</x:v>
      </x:c>
      <x:c r="L1467" s="33" t="str">
        <x:v>https://www.mlit.go.jp/report/press/content/001981942.pdf</x:v>
      </x:c>
      <x:c r="M1467" s="33" t="str">
        <x:v>https://www.mlit.go.jp/report/press/content/001864366.pdf</x:v>
      </x:c>
    </x:row>
    <x:row r="1468">
      <x:c r="A1468" s="32" t="n">
        <x:v>46082</x:v>
      </x:c>
      <x:c r="B1468" s="33" t="str">
        <x:v>近畿</x:v>
      </x:c>
      <x:c r="C1468" s="34" t="n">
        <x:v>29</x:v>
      </x:c>
      <x:c r="D1468" s="33" t="str">
        <x:v>奈良県</x:v>
      </x:c>
      <x:c r="E1468" s="34" t="n">
        <x:v>39</x:v>
      </x:c>
      <x:c r="F1468" s="33" t="str">
        <x:v>板金工</x:v>
      </x:c>
      <x:c r="G1468" s="35"/>
      <x:c r="H1468" s="35" t="n">
        <x:v>28900</x:v>
      </x:c>
      <x:c r="I1468" s="35" t="str">
        <x:f>IF(OR(G1468="",H1468=""),"",G1468-H1468)</x:f>
      </x:c>
      <x:c r="J1468" s="36" t="str">
        <x:f>IF(OR(G1468="",H1468="",H1468=0),"",G1468/H1468-1)</x:f>
      </x:c>
      <x:c r="K1468" s="33" t="str">
        <x:v>未設定（当該都道府県）</x:v>
      </x:c>
      <x:c r="L1468" s="33" t="str">
        <x:v>https://www.mlit.go.jp/report/press/content/001981942.pdf</x:v>
      </x:c>
      <x:c r="M1468" s="33" t="str">
        <x:v>https://www.mlit.go.jp/report/press/content/001864366.pdf</x:v>
      </x:c>
    </x:row>
    <x:row r="1469">
      <x:c r="A1469" s="32" t="n">
        <x:v>46082</x:v>
      </x:c>
      <x:c r="B1469" s="33" t="str">
        <x:v>近畿</x:v>
      </x:c>
      <x:c r="C1469" s="34" t="n">
        <x:v>29</x:v>
      </x:c>
      <x:c r="D1469" s="33" t="str">
        <x:v>奈良県</x:v>
      </x:c>
      <x:c r="E1469" s="34" t="n">
        <x:v>40</x:v>
      </x:c>
      <x:c r="F1469" s="33" t="str">
        <x:v>タイル工</x:v>
      </x:c>
      <x:c r="G1469" s="35"/>
      <x:c r="H1469" s="35"/>
      <x:c r="I1469" s="35" t="str">
        <x:f>IF(OR(G1469="",H1469=""),"",G1469-H1469)</x:f>
      </x:c>
      <x:c r="J1469" s="36" t="str">
        <x:f>IF(OR(G1469="",H1469="",H1469=0),"",G1469/H1469-1)</x:f>
      </x:c>
      <x:c r="K1469" s="33" t="str">
        <x:v>未設定（当該都道府県）</x:v>
      </x:c>
      <x:c r="L1469" s="33" t="str">
        <x:v>https://www.mlit.go.jp/report/press/content/001981942.pdf</x:v>
      </x:c>
      <x:c r="M1469" s="33" t="str">
        <x:v>https://www.mlit.go.jp/report/press/content/001864366.pdf</x:v>
      </x:c>
    </x:row>
    <x:row r="1470">
      <x:c r="A1470" s="32" t="n">
        <x:v>46082</x:v>
      </x:c>
      <x:c r="B1470" s="33" t="str">
        <x:v>近畿</x:v>
      </x:c>
      <x:c r="C1470" s="34" t="n">
        <x:v>29</x:v>
      </x:c>
      <x:c r="D1470" s="33" t="str">
        <x:v>奈良県</x:v>
      </x:c>
      <x:c r="E1470" s="34" t="n">
        <x:v>41</x:v>
      </x:c>
      <x:c r="F1470" s="33" t="str">
        <x:v>サッシ工</x:v>
      </x:c>
      <x:c r="G1470" s="35" t="n">
        <x:v>31400</x:v>
      </x:c>
      <x:c r="H1470" s="35" t="n">
        <x:v>30700</x:v>
      </x:c>
      <x:c r="I1470" s="35" t="n">
        <x:f>IF(OR(G1470="",H1470=""),"",G1470-H1470)</x:f>
        <x:v>700</x:v>
      </x:c>
      <x:c r="J1470" s="36" t="n">
        <x:f>IF(OR(G1470="",H1470="",H1470=0),"",G1470/H1470-1)</x:f>
        <x:v>0.0228013029315961</x:v>
      </x:c>
      <x:c r="K1470" s="33" t="str">
        <x:v>設定あり</x:v>
      </x:c>
      <x:c r="L1470" s="33" t="str">
        <x:v>https://www.mlit.go.jp/report/press/content/001981942.pdf</x:v>
      </x:c>
      <x:c r="M1470" s="33" t="str">
        <x:v>https://www.mlit.go.jp/report/press/content/001864366.pdf</x:v>
      </x:c>
    </x:row>
    <x:row r="1471">
      <x:c r="A1471" s="32" t="n">
        <x:v>46082</x:v>
      </x:c>
      <x:c r="B1471" s="33" t="str">
        <x:v>近畿</x:v>
      </x:c>
      <x:c r="C1471" s="34" t="n">
        <x:v>29</x:v>
      </x:c>
      <x:c r="D1471" s="33" t="str">
        <x:v>奈良県</x:v>
      </x:c>
      <x:c r="E1471" s="34" t="n">
        <x:v>42</x:v>
      </x:c>
      <x:c r="F1471" s="33" t="str">
        <x:v>屋根ふき工</x:v>
      </x:c>
      <x:c r="G1471" s="35"/>
      <x:c r="H1471" s="35"/>
      <x:c r="I1471" s="35" t="str">
        <x:f>IF(OR(G1471="",H1471=""),"",G1471-H1471)</x:f>
      </x:c>
      <x:c r="J1471" s="36" t="str">
        <x:f>IF(OR(G1471="",H1471="",H1471=0),"",G1471/H1471-1)</x:f>
      </x:c>
      <x:c r="K1471" s="33" t="str">
        <x:v>未設定（当該都道府県）</x:v>
      </x:c>
      <x:c r="L1471" s="33" t="str">
        <x:v>https://www.mlit.go.jp/report/press/content/001981942.pdf</x:v>
      </x:c>
      <x:c r="M1471" s="33" t="str">
        <x:v>https://www.mlit.go.jp/report/press/content/001864366.pdf</x:v>
      </x:c>
    </x:row>
    <x:row r="1472">
      <x:c r="A1472" s="32" t="n">
        <x:v>46082</x:v>
      </x:c>
      <x:c r="B1472" s="33" t="str">
        <x:v>近畿</x:v>
      </x:c>
      <x:c r="C1472" s="34" t="n">
        <x:v>29</x:v>
      </x:c>
      <x:c r="D1472" s="33" t="str">
        <x:v>奈良県</x:v>
      </x:c>
      <x:c r="E1472" s="34" t="n">
        <x:v>43</x:v>
      </x:c>
      <x:c r="F1472" s="33" t="str">
        <x:v>内装工</x:v>
      </x:c>
      <x:c r="G1472" s="35" t="n">
        <x:v>32800</x:v>
      </x:c>
      <x:c r="H1472" s="35" t="n">
        <x:v>31000</x:v>
      </x:c>
      <x:c r="I1472" s="35" t="n">
        <x:f>IF(OR(G1472="",H1472=""),"",G1472-H1472)</x:f>
        <x:v>1800</x:v>
      </x:c>
      <x:c r="J1472" s="36" t="n">
        <x:f>IF(OR(G1472="",H1472="",H1472=0),"",G1472/H1472-1)</x:f>
        <x:v>0.058064516129032295</x:v>
      </x:c>
      <x:c r="K1472" s="33" t="str">
        <x:v>設定あり</x:v>
      </x:c>
      <x:c r="L1472" s="33" t="str">
        <x:v>https://www.mlit.go.jp/report/press/content/001981942.pdf</x:v>
      </x:c>
      <x:c r="M1472" s="33" t="str">
        <x:v>https://www.mlit.go.jp/report/press/content/001864366.pdf</x:v>
      </x:c>
    </x:row>
    <x:row r="1473">
      <x:c r="A1473" s="32" t="n">
        <x:v>46082</x:v>
      </x:c>
      <x:c r="B1473" s="33" t="str">
        <x:v>近畿</x:v>
      </x:c>
      <x:c r="C1473" s="34" t="n">
        <x:v>29</x:v>
      </x:c>
      <x:c r="D1473" s="33" t="str">
        <x:v>奈良県</x:v>
      </x:c>
      <x:c r="E1473" s="34" t="n">
        <x:v>44</x:v>
      </x:c>
      <x:c r="F1473" s="33" t="str">
        <x:v>ガラス工</x:v>
      </x:c>
      <x:c r="G1473" s="35" t="n">
        <x:v>28700</x:v>
      </x:c>
      <x:c r="H1473" s="35" t="n">
        <x:v>28000</x:v>
      </x:c>
      <x:c r="I1473" s="35" t="n">
        <x:f>IF(OR(G1473="",H1473=""),"",G1473-H1473)</x:f>
        <x:v>700</x:v>
      </x:c>
      <x:c r="J1473" s="36" t="n">
        <x:f>IF(OR(G1473="",H1473="",H1473=0),"",G1473/H1473-1)</x:f>
        <x:v>0.02499999999999991</x:v>
      </x:c>
      <x:c r="K1473" s="33" t="str">
        <x:v>設定あり</x:v>
      </x:c>
      <x:c r="L1473" s="33" t="str">
        <x:v>https://www.mlit.go.jp/report/press/content/001981942.pdf</x:v>
      </x:c>
      <x:c r="M1473" s="33" t="str">
        <x:v>https://www.mlit.go.jp/report/press/content/001864366.pdf</x:v>
      </x:c>
    </x:row>
    <x:row r="1474">
      <x:c r="A1474" s="32" t="n">
        <x:v>46082</x:v>
      </x:c>
      <x:c r="B1474" s="33" t="str">
        <x:v>近畿</x:v>
      </x:c>
      <x:c r="C1474" s="34" t="n">
        <x:v>29</x:v>
      </x:c>
      <x:c r="D1474" s="33" t="str">
        <x:v>奈良県</x:v>
      </x:c>
      <x:c r="E1474" s="34" t="n">
        <x:v>45</x:v>
      </x:c>
      <x:c r="F1474" s="33" t="str">
        <x:v>建具工</x:v>
      </x:c>
      <x:c r="G1474" s="35"/>
      <x:c r="H1474" s="35" t="n">
        <x:v>29500</x:v>
      </x:c>
      <x:c r="I1474" s="35" t="str">
        <x:f>IF(OR(G1474="",H1474=""),"",G1474-H1474)</x:f>
      </x:c>
      <x:c r="J1474" s="36" t="str">
        <x:f>IF(OR(G1474="",H1474="",H1474=0),"",G1474/H1474-1)</x:f>
      </x:c>
      <x:c r="K1474" s="33" t="str">
        <x:v>未設定（当該都道府県）</x:v>
      </x:c>
      <x:c r="L1474" s="33" t="str">
        <x:v>https://www.mlit.go.jp/report/press/content/001981942.pdf</x:v>
      </x:c>
      <x:c r="M1474" s="33" t="str">
        <x:v>https://www.mlit.go.jp/report/press/content/001864366.pdf</x:v>
      </x:c>
    </x:row>
    <x:row r="1475">
      <x:c r="A1475" s="32" t="n">
        <x:v>46082</x:v>
      </x:c>
      <x:c r="B1475" s="33" t="str">
        <x:v>近畿</x:v>
      </x:c>
      <x:c r="C1475" s="34" t="n">
        <x:v>29</x:v>
      </x:c>
      <x:c r="D1475" s="33" t="str">
        <x:v>奈良県</x:v>
      </x:c>
      <x:c r="E1475" s="34" t="n">
        <x:v>46</x:v>
      </x:c>
      <x:c r="F1475" s="33" t="str">
        <x:v>ダクト工</x:v>
      </x:c>
      <x:c r="G1475" s="35" t="n">
        <x:v>28100</x:v>
      </x:c>
      <x:c r="H1475" s="35" t="n">
        <x:v>27200</x:v>
      </x:c>
      <x:c r="I1475" s="35" t="n">
        <x:f>IF(OR(G1475="",H1475=""),"",G1475-H1475)</x:f>
        <x:v>900</x:v>
      </x:c>
      <x:c r="J1475" s="36" t="n">
        <x:f>IF(OR(G1475="",H1475="",H1475=0),"",G1475/H1475-1)</x:f>
        <x:v>0.03308823529411775</x:v>
      </x:c>
      <x:c r="K1475" s="33" t="str">
        <x:v>設定あり</x:v>
      </x:c>
      <x:c r="L1475" s="33" t="str">
        <x:v>https://www.mlit.go.jp/report/press/content/001981942.pdf</x:v>
      </x:c>
      <x:c r="M1475" s="33" t="str">
        <x:v>https://www.mlit.go.jp/report/press/content/001864366.pdf</x:v>
      </x:c>
    </x:row>
    <x:row r="1476">
      <x:c r="A1476" s="32" t="n">
        <x:v>46082</x:v>
      </x:c>
      <x:c r="B1476" s="33" t="str">
        <x:v>近畿</x:v>
      </x:c>
      <x:c r="C1476" s="34" t="n">
        <x:v>29</x:v>
      </x:c>
      <x:c r="D1476" s="33" t="str">
        <x:v>奈良県</x:v>
      </x:c>
      <x:c r="E1476" s="34" t="n">
        <x:v>47</x:v>
      </x:c>
      <x:c r="F1476" s="33" t="str">
        <x:v>保温工</x:v>
      </x:c>
      <x:c r="G1476" s="35" t="n">
        <x:v>30000</x:v>
      </x:c>
      <x:c r="H1476" s="35" t="n">
        <x:v>29300</x:v>
      </x:c>
      <x:c r="I1476" s="35" t="n">
        <x:f>IF(OR(G1476="",H1476=""),"",G1476-H1476)</x:f>
        <x:v>700</x:v>
      </x:c>
      <x:c r="J1476" s="36" t="n">
        <x:f>IF(OR(G1476="",H1476="",H1476=0),"",G1476/H1476-1)</x:f>
        <x:v>0.023890784982935065</x:v>
      </x:c>
      <x:c r="K1476" s="33" t="str">
        <x:v>設定あり</x:v>
      </x:c>
      <x:c r="L1476" s="33" t="str">
        <x:v>https://www.mlit.go.jp/report/press/content/001981942.pdf</x:v>
      </x:c>
      <x:c r="M1476" s="33" t="str">
        <x:v>https://www.mlit.go.jp/report/press/content/001864366.pdf</x:v>
      </x:c>
    </x:row>
    <x:row r="1477">
      <x:c r="A1477" s="32" t="n">
        <x:v>46082</x:v>
      </x:c>
      <x:c r="B1477" s="33" t="str">
        <x:v>近畿</x:v>
      </x:c>
      <x:c r="C1477" s="34" t="n">
        <x:v>29</x:v>
      </x:c>
      <x:c r="D1477" s="33" t="str">
        <x:v>奈良県</x:v>
      </x:c>
      <x:c r="E1477" s="34" t="n">
        <x:v>48</x:v>
      </x:c>
      <x:c r="F1477" s="33" t="str">
        <x:v>建築ブロック工</x:v>
      </x:c>
      <x:c r="G1477" s="35"/>
      <x:c r="H1477" s="35"/>
      <x:c r="I1477" s="35" t="str">
        <x:f>IF(OR(G1477="",H1477=""),"",G1477-H1477)</x:f>
      </x:c>
      <x:c r="J1477" s="36" t="str">
        <x:f>IF(OR(G1477="",H1477="",H1477=0),"",G1477/H1477-1)</x:f>
      </x:c>
      <x:c r="K1477" s="33" t="str">
        <x:v>未設定（全国・有効標本数不足）</x:v>
      </x:c>
      <x:c r="L1477" s="33" t="str">
        <x:v>https://www.mlit.go.jp/report/press/content/001981942.pdf</x:v>
      </x:c>
      <x:c r="M1477" s="33" t="str">
        <x:v>https://www.mlit.go.jp/report/press/content/001864366.pdf</x:v>
      </x:c>
    </x:row>
    <x:row r="1478">
      <x:c r="A1478" s="32" t="n">
        <x:v>46082</x:v>
      </x:c>
      <x:c r="B1478" s="33" t="str">
        <x:v>近畿</x:v>
      </x:c>
      <x:c r="C1478" s="34" t="n">
        <x:v>29</x:v>
      </x:c>
      <x:c r="D1478" s="33" t="str">
        <x:v>奈良県</x:v>
      </x:c>
      <x:c r="E1478" s="34" t="n">
        <x:v>49</x:v>
      </x:c>
      <x:c r="F1478" s="33" t="str">
        <x:v>設備機械工</x:v>
      </x:c>
      <x:c r="G1478" s="35" t="n">
        <x:v>30000</x:v>
      </x:c>
      <x:c r="H1478" s="35" t="n">
        <x:v>27900</x:v>
      </x:c>
      <x:c r="I1478" s="35" t="n">
        <x:f>IF(OR(G1478="",H1478=""),"",G1478-H1478)</x:f>
        <x:v>2100</x:v>
      </x:c>
      <x:c r="J1478" s="36" t="n">
        <x:f>IF(OR(G1478="",H1478="",H1478=0),"",G1478/H1478-1)</x:f>
        <x:v>0.07526881720430101</x:v>
      </x:c>
      <x:c r="K1478" s="33" t="str">
        <x:v>設定あり</x:v>
      </x:c>
      <x:c r="L1478" s="33" t="str">
        <x:v>https://www.mlit.go.jp/report/press/content/001981942.pdf</x:v>
      </x:c>
      <x:c r="M1478" s="33" t="str">
        <x:v>https://www.mlit.go.jp/report/press/content/001864366.pdf</x:v>
      </x:c>
    </x:row>
    <x:row r="1479">
      <x:c r="A1479" s="32" t="n">
        <x:v>46082</x:v>
      </x:c>
      <x:c r="B1479" s="33" t="str">
        <x:v>近畿</x:v>
      </x:c>
      <x:c r="C1479" s="34" t="n">
        <x:v>29</x:v>
      </x:c>
      <x:c r="D1479" s="33" t="str">
        <x:v>奈良県</x:v>
      </x:c>
      <x:c r="E1479" s="34" t="n">
        <x:v>50</x:v>
      </x:c>
      <x:c r="F1479" s="33" t="str">
        <x:v>交通誘導警備員A</x:v>
      </x:c>
      <x:c r="G1479" s="35" t="n">
        <x:v>18800</x:v>
      </x:c>
      <x:c r="H1479" s="35" t="n">
        <x:v>17900</x:v>
      </x:c>
      <x:c r="I1479" s="35" t="n">
        <x:f>IF(OR(G1479="",H1479=""),"",G1479-H1479)</x:f>
        <x:v>900</x:v>
      </x:c>
      <x:c r="J1479" s="36" t="n">
        <x:f>IF(OR(G1479="",H1479="",H1479=0),"",G1479/H1479-1)</x:f>
        <x:v>0.05027932960893855</x:v>
      </x:c>
      <x:c r="K1479" s="33" t="str">
        <x:v>設定あり</x:v>
      </x:c>
      <x:c r="L1479" s="33" t="str">
        <x:v>https://www.mlit.go.jp/report/press/content/001981942.pdf</x:v>
      </x:c>
      <x:c r="M1479" s="33" t="str">
        <x:v>https://www.mlit.go.jp/report/press/content/001864366.pdf</x:v>
      </x:c>
    </x:row>
    <x:row r="1480">
      <x:c r="A1480" s="32" t="n">
        <x:v>46082</x:v>
      </x:c>
      <x:c r="B1480" s="33" t="str">
        <x:v>近畿</x:v>
      </x:c>
      <x:c r="C1480" s="34" t="n">
        <x:v>29</x:v>
      </x:c>
      <x:c r="D1480" s="33" t="str">
        <x:v>奈良県</x:v>
      </x:c>
      <x:c r="E1480" s="34" t="n">
        <x:v>51</x:v>
      </x:c>
      <x:c r="F1480" s="33" t="str">
        <x:v>交通誘導警備員B</x:v>
      </x:c>
      <x:c r="G1480" s="35" t="n">
        <x:v>15800</x:v>
      </x:c>
      <x:c r="H1480" s="35" t="n">
        <x:v>14900</x:v>
      </x:c>
      <x:c r="I1480" s="35" t="n">
        <x:f>IF(OR(G1480="",H1480=""),"",G1480-H1480)</x:f>
        <x:v>900</x:v>
      </x:c>
      <x:c r="J1480" s="36" t="n">
        <x:f>IF(OR(G1480="",H1480="",H1480=0),"",G1480/H1480-1)</x:f>
        <x:v>0.06040268456375841</x:v>
      </x:c>
      <x:c r="K1480" s="33" t="str">
        <x:v>設定あり</x:v>
      </x:c>
      <x:c r="L1480" s="33" t="str">
        <x:v>https://www.mlit.go.jp/report/press/content/001981942.pdf</x:v>
      </x:c>
      <x:c r="M1480" s="33" t="str">
        <x:v>https://www.mlit.go.jp/report/press/content/001864366.pdf</x:v>
      </x:c>
    </x:row>
    <x:row r="1481">
      <x:c r="A1481" s="32" t="n">
        <x:v>46082</x:v>
      </x:c>
      <x:c r="B1481" s="33" t="str">
        <x:v>近畿</x:v>
      </x:c>
      <x:c r="C1481" s="34" t="n">
        <x:v>30</x:v>
      </x:c>
      <x:c r="D1481" s="33" t="str">
        <x:v>和歌山県</x:v>
      </x:c>
      <x:c r="E1481" s="34" t="n">
        <x:v>1</x:v>
      </x:c>
      <x:c r="F1481" s="33" t="str">
        <x:v>特殊作業員</x:v>
      </x:c>
      <x:c r="G1481" s="35" t="n">
        <x:v>27100</x:v>
      </x:c>
      <x:c r="H1481" s="35" t="n">
        <x:v>26700</x:v>
      </x:c>
      <x:c r="I1481" s="35" t="n">
        <x:f>IF(OR(G1481="",H1481=""),"",G1481-H1481)</x:f>
        <x:v>400</x:v>
      </x:c>
      <x:c r="J1481" s="36" t="n">
        <x:f>IF(OR(G1481="",H1481="",H1481=0),"",G1481/H1481-1)</x:f>
        <x:v>0.014981273408239737</x:v>
      </x:c>
      <x:c r="K1481" s="33" t="str">
        <x:v>設定あり</x:v>
      </x:c>
      <x:c r="L1481" s="33" t="str">
        <x:v>https://www.mlit.go.jp/report/press/content/001981942.pdf</x:v>
      </x:c>
      <x:c r="M1481" s="33" t="str">
        <x:v>https://www.mlit.go.jp/report/press/content/001864366.pdf</x:v>
      </x:c>
    </x:row>
    <x:row r="1482">
      <x:c r="A1482" s="32" t="n">
        <x:v>46082</x:v>
      </x:c>
      <x:c r="B1482" s="33" t="str">
        <x:v>近畿</x:v>
      </x:c>
      <x:c r="C1482" s="34" t="n">
        <x:v>30</x:v>
      </x:c>
      <x:c r="D1482" s="33" t="str">
        <x:v>和歌山県</x:v>
      </x:c>
      <x:c r="E1482" s="34" t="n">
        <x:v>2</x:v>
      </x:c>
      <x:c r="F1482" s="33" t="str">
        <x:v>普通作業員</x:v>
      </x:c>
      <x:c r="G1482" s="35" t="n">
        <x:v>24200</x:v>
      </x:c>
      <x:c r="H1482" s="35" t="n">
        <x:v>23600</x:v>
      </x:c>
      <x:c r="I1482" s="35" t="n">
        <x:f>IF(OR(G1482="",H1482=""),"",G1482-H1482)</x:f>
        <x:v>600</x:v>
      </x:c>
      <x:c r="J1482" s="36" t="n">
        <x:f>IF(OR(G1482="",H1482="",H1482=0),"",G1482/H1482-1)</x:f>
        <x:v>0.025423728813559254</x:v>
      </x:c>
      <x:c r="K1482" s="33" t="str">
        <x:v>設定あり</x:v>
      </x:c>
      <x:c r="L1482" s="33" t="str">
        <x:v>https://www.mlit.go.jp/report/press/content/001981942.pdf</x:v>
      </x:c>
      <x:c r="M1482" s="33" t="str">
        <x:v>https://www.mlit.go.jp/report/press/content/001864366.pdf</x:v>
      </x:c>
    </x:row>
    <x:row r="1483">
      <x:c r="A1483" s="32" t="n">
        <x:v>46082</x:v>
      </x:c>
      <x:c r="B1483" s="33" t="str">
        <x:v>近畿</x:v>
      </x:c>
      <x:c r="C1483" s="34" t="n">
        <x:v>30</x:v>
      </x:c>
      <x:c r="D1483" s="33" t="str">
        <x:v>和歌山県</x:v>
      </x:c>
      <x:c r="E1483" s="34" t="n">
        <x:v>3</x:v>
      </x:c>
      <x:c r="F1483" s="33" t="str">
        <x:v>軽作業員</x:v>
      </x:c>
      <x:c r="G1483" s="35" t="n">
        <x:v>17000</x:v>
      </x:c>
      <x:c r="H1483" s="35" t="n">
        <x:v>16700</x:v>
      </x:c>
      <x:c r="I1483" s="35" t="n">
        <x:f>IF(OR(G1483="",H1483=""),"",G1483-H1483)</x:f>
        <x:v>300</x:v>
      </x:c>
      <x:c r="J1483" s="36" t="n">
        <x:f>IF(OR(G1483="",H1483="",H1483=0),"",G1483/H1483-1)</x:f>
        <x:v>0.017964071856287456</x:v>
      </x:c>
      <x:c r="K1483" s="33" t="str">
        <x:v>設定あり</x:v>
      </x:c>
      <x:c r="L1483" s="33" t="str">
        <x:v>https://www.mlit.go.jp/report/press/content/001981942.pdf</x:v>
      </x:c>
      <x:c r="M1483" s="33" t="str">
        <x:v>https://www.mlit.go.jp/report/press/content/001864366.pdf</x:v>
      </x:c>
    </x:row>
    <x:row r="1484">
      <x:c r="A1484" s="32" t="n">
        <x:v>46082</x:v>
      </x:c>
      <x:c r="B1484" s="33" t="str">
        <x:v>近畿</x:v>
      </x:c>
      <x:c r="C1484" s="34" t="n">
        <x:v>30</x:v>
      </x:c>
      <x:c r="D1484" s="33" t="str">
        <x:v>和歌山県</x:v>
      </x:c>
      <x:c r="E1484" s="34" t="n">
        <x:v>4</x:v>
      </x:c>
      <x:c r="F1484" s="33" t="str">
        <x:v>造園工</x:v>
      </x:c>
      <x:c r="G1484" s="35" t="n">
        <x:v>27600</x:v>
      </x:c>
      <x:c r="H1484" s="35" t="n">
        <x:v>26000</x:v>
      </x:c>
      <x:c r="I1484" s="35" t="n">
        <x:f>IF(OR(G1484="",H1484=""),"",G1484-H1484)</x:f>
        <x:v>1600</x:v>
      </x:c>
      <x:c r="J1484" s="36" t="n">
        <x:f>IF(OR(G1484="",H1484="",H1484=0),"",G1484/H1484-1)</x:f>
        <x:v>0.06153846153846154</x:v>
      </x:c>
      <x:c r="K1484" s="33" t="str">
        <x:v>設定あり</x:v>
      </x:c>
      <x:c r="L1484" s="33" t="str">
        <x:v>https://www.mlit.go.jp/report/press/content/001981942.pdf</x:v>
      </x:c>
      <x:c r="M1484" s="33" t="str">
        <x:v>https://www.mlit.go.jp/report/press/content/001864366.pdf</x:v>
      </x:c>
    </x:row>
    <x:row r="1485">
      <x:c r="A1485" s="32" t="n">
        <x:v>46082</x:v>
      </x:c>
      <x:c r="B1485" s="33" t="str">
        <x:v>近畿</x:v>
      </x:c>
      <x:c r="C1485" s="34" t="n">
        <x:v>30</x:v>
      </x:c>
      <x:c r="D1485" s="33" t="str">
        <x:v>和歌山県</x:v>
      </x:c>
      <x:c r="E1485" s="34" t="n">
        <x:v>5</x:v>
      </x:c>
      <x:c r="F1485" s="33" t="str">
        <x:v>法面工</x:v>
      </x:c>
      <x:c r="G1485" s="35" t="n">
        <x:v>29600</x:v>
      </x:c>
      <x:c r="H1485" s="35" t="n">
        <x:v>29300</x:v>
      </x:c>
      <x:c r="I1485" s="35" t="n">
        <x:f>IF(OR(G1485="",H1485=""),"",G1485-H1485)</x:f>
        <x:v>300</x:v>
      </x:c>
      <x:c r="J1485" s="36" t="n">
        <x:f>IF(OR(G1485="",H1485="",H1485=0),"",G1485/H1485-1)</x:f>
        <x:v>0.010238907849829282</x:v>
      </x:c>
      <x:c r="K1485" s="33" t="str">
        <x:v>設定あり</x:v>
      </x:c>
      <x:c r="L1485" s="33" t="str">
        <x:v>https://www.mlit.go.jp/report/press/content/001981942.pdf</x:v>
      </x:c>
      <x:c r="M1485" s="33" t="str">
        <x:v>https://www.mlit.go.jp/report/press/content/001864366.pdf</x:v>
      </x:c>
    </x:row>
    <x:row r="1486">
      <x:c r="A1486" s="32" t="n">
        <x:v>46082</x:v>
      </x:c>
      <x:c r="B1486" s="33" t="str">
        <x:v>近畿</x:v>
      </x:c>
      <x:c r="C1486" s="34" t="n">
        <x:v>30</x:v>
      </x:c>
      <x:c r="D1486" s="33" t="str">
        <x:v>和歌山県</x:v>
      </x:c>
      <x:c r="E1486" s="34" t="n">
        <x:v>6</x:v>
      </x:c>
      <x:c r="F1486" s="33" t="str">
        <x:v>とび工</x:v>
      </x:c>
      <x:c r="G1486" s="35" t="n">
        <x:v>28600</x:v>
      </x:c>
      <x:c r="H1486" s="35" t="n">
        <x:v>28400</x:v>
      </x:c>
      <x:c r="I1486" s="35" t="n">
        <x:f>IF(OR(G1486="",H1486=""),"",G1486-H1486)</x:f>
        <x:v>200</x:v>
      </x:c>
      <x:c r="J1486" s="36" t="n">
        <x:f>IF(OR(G1486="",H1486="",H1486=0),"",G1486/H1486-1)</x:f>
        <x:v>0.007042253521126751</x:v>
      </x:c>
      <x:c r="K1486" s="33" t="str">
        <x:v>設定あり</x:v>
      </x:c>
      <x:c r="L1486" s="33" t="str">
        <x:v>https://www.mlit.go.jp/report/press/content/001981942.pdf</x:v>
      </x:c>
      <x:c r="M1486" s="33" t="str">
        <x:v>https://www.mlit.go.jp/report/press/content/001864366.pdf</x:v>
      </x:c>
    </x:row>
    <x:row r="1487">
      <x:c r="A1487" s="32" t="n">
        <x:v>46082</x:v>
      </x:c>
      <x:c r="B1487" s="33" t="str">
        <x:v>近畿</x:v>
      </x:c>
      <x:c r="C1487" s="34" t="n">
        <x:v>30</x:v>
      </x:c>
      <x:c r="D1487" s="33" t="str">
        <x:v>和歌山県</x:v>
      </x:c>
      <x:c r="E1487" s="34" t="n">
        <x:v>7</x:v>
      </x:c>
      <x:c r="F1487" s="33" t="str">
        <x:v>石工</x:v>
      </x:c>
      <x:c r="G1487" s="35"/>
      <x:c r="H1487" s="35"/>
      <x:c r="I1487" s="35" t="str">
        <x:f>IF(OR(G1487="",H1487=""),"",G1487-H1487)</x:f>
      </x:c>
      <x:c r="J1487" s="36" t="str">
        <x:f>IF(OR(G1487="",H1487="",H1487=0),"",G1487/H1487-1)</x:f>
      </x:c>
      <x:c r="K1487" s="33" t="str">
        <x:v>未設定（当該都道府県）</x:v>
      </x:c>
      <x:c r="L1487" s="33" t="str">
        <x:v>https://www.mlit.go.jp/report/press/content/001981942.pdf</x:v>
      </x:c>
      <x:c r="M1487" s="33" t="str">
        <x:v>https://www.mlit.go.jp/report/press/content/001864366.pdf</x:v>
      </x:c>
    </x:row>
    <x:row r="1488">
      <x:c r="A1488" s="32" t="n">
        <x:v>46082</x:v>
      </x:c>
      <x:c r="B1488" s="33" t="str">
        <x:v>近畿</x:v>
      </x:c>
      <x:c r="C1488" s="34" t="n">
        <x:v>30</x:v>
      </x:c>
      <x:c r="D1488" s="33" t="str">
        <x:v>和歌山県</x:v>
      </x:c>
      <x:c r="E1488" s="34" t="n">
        <x:v>8</x:v>
      </x:c>
      <x:c r="F1488" s="33" t="str">
        <x:v>ブロック工</x:v>
      </x:c>
      <x:c r="G1488" s="35"/>
      <x:c r="H1488" s="35" t="n">
        <x:v>32600</x:v>
      </x:c>
      <x:c r="I1488" s="35" t="str">
        <x:f>IF(OR(G1488="",H1488=""),"",G1488-H1488)</x:f>
      </x:c>
      <x:c r="J1488" s="36" t="str">
        <x:f>IF(OR(G1488="",H1488="",H1488=0),"",G1488/H1488-1)</x:f>
      </x:c>
      <x:c r="K1488" s="33" t="str">
        <x:v>未設定（当該都道府県）</x:v>
      </x:c>
      <x:c r="L1488" s="33" t="str">
        <x:v>https://www.mlit.go.jp/report/press/content/001981942.pdf</x:v>
      </x:c>
      <x:c r="M1488" s="33" t="str">
        <x:v>https://www.mlit.go.jp/report/press/content/001864366.pdf</x:v>
      </x:c>
    </x:row>
    <x:row r="1489">
      <x:c r="A1489" s="32" t="n">
        <x:v>46082</x:v>
      </x:c>
      <x:c r="B1489" s="33" t="str">
        <x:v>近畿</x:v>
      </x:c>
      <x:c r="C1489" s="34" t="n">
        <x:v>30</x:v>
      </x:c>
      <x:c r="D1489" s="33" t="str">
        <x:v>和歌山県</x:v>
      </x:c>
      <x:c r="E1489" s="34" t="n">
        <x:v>9</x:v>
      </x:c>
      <x:c r="F1489" s="33" t="str">
        <x:v>電工</x:v>
      </x:c>
      <x:c r="G1489" s="35" t="n">
        <x:v>27800</x:v>
      </x:c>
      <x:c r="H1489" s="35" t="n">
        <x:v>26300</x:v>
      </x:c>
      <x:c r="I1489" s="35" t="n">
        <x:f>IF(OR(G1489="",H1489=""),"",G1489-H1489)</x:f>
        <x:v>1500</x:v>
      </x:c>
      <x:c r="J1489" s="36" t="n">
        <x:f>IF(OR(G1489="",H1489="",H1489=0),"",G1489/H1489-1)</x:f>
        <x:v>0.057034220532319324</x:v>
      </x:c>
      <x:c r="K1489" s="33" t="str">
        <x:v>設定あり</x:v>
      </x:c>
      <x:c r="L1489" s="33" t="str">
        <x:v>https://www.mlit.go.jp/report/press/content/001981942.pdf</x:v>
      </x:c>
      <x:c r="M1489" s="33" t="str">
        <x:v>https://www.mlit.go.jp/report/press/content/001864366.pdf</x:v>
      </x:c>
    </x:row>
    <x:row r="1490">
      <x:c r="A1490" s="32" t="n">
        <x:v>46082</x:v>
      </x:c>
      <x:c r="B1490" s="33" t="str">
        <x:v>近畿</x:v>
      </x:c>
      <x:c r="C1490" s="34" t="n">
        <x:v>30</x:v>
      </x:c>
      <x:c r="D1490" s="33" t="str">
        <x:v>和歌山県</x:v>
      </x:c>
      <x:c r="E1490" s="34" t="n">
        <x:v>10</x:v>
      </x:c>
      <x:c r="F1490" s="33" t="str">
        <x:v>鉄筋工</x:v>
      </x:c>
      <x:c r="G1490" s="35" t="n">
        <x:v>27900</x:v>
      </x:c>
      <x:c r="H1490" s="35" t="n">
        <x:v>27700</x:v>
      </x:c>
      <x:c r="I1490" s="35" t="n">
        <x:f>IF(OR(G1490="",H1490=""),"",G1490-H1490)</x:f>
        <x:v>200</x:v>
      </x:c>
      <x:c r="J1490" s="36" t="n">
        <x:f>IF(OR(G1490="",H1490="",H1490=0),"",G1490/H1490-1)</x:f>
        <x:v>0.0072202166064982976</x:v>
      </x:c>
      <x:c r="K1490" s="33" t="str">
        <x:v>設定あり</x:v>
      </x:c>
      <x:c r="L1490" s="33" t="str">
        <x:v>https://www.mlit.go.jp/report/press/content/001981942.pdf</x:v>
      </x:c>
      <x:c r="M1490" s="33" t="str">
        <x:v>https://www.mlit.go.jp/report/press/content/001864366.pdf</x:v>
      </x:c>
    </x:row>
    <x:row r="1491">
      <x:c r="A1491" s="32" t="n">
        <x:v>46082</x:v>
      </x:c>
      <x:c r="B1491" s="33" t="str">
        <x:v>近畿</x:v>
      </x:c>
      <x:c r="C1491" s="34" t="n">
        <x:v>30</x:v>
      </x:c>
      <x:c r="D1491" s="33" t="str">
        <x:v>和歌山県</x:v>
      </x:c>
      <x:c r="E1491" s="34" t="n">
        <x:v>11</x:v>
      </x:c>
      <x:c r="F1491" s="33" t="str">
        <x:v>鉄骨工</x:v>
      </x:c>
      <x:c r="G1491" s="35" t="n">
        <x:v>26800</x:v>
      </x:c>
      <x:c r="H1491" s="35" t="n">
        <x:v>26600</x:v>
      </x:c>
      <x:c r="I1491" s="35" t="n">
        <x:f>IF(OR(G1491="",H1491=""),"",G1491-H1491)</x:f>
        <x:v>200</x:v>
      </x:c>
      <x:c r="J1491" s="36" t="n">
        <x:f>IF(OR(G1491="",H1491="",H1491=0),"",G1491/H1491-1)</x:f>
        <x:v>0.007518796992481258</x:v>
      </x:c>
      <x:c r="K1491" s="33" t="str">
        <x:v>設定あり</x:v>
      </x:c>
      <x:c r="L1491" s="33" t="str">
        <x:v>https://www.mlit.go.jp/report/press/content/001981942.pdf</x:v>
      </x:c>
      <x:c r="M1491" s="33" t="str">
        <x:v>https://www.mlit.go.jp/report/press/content/001864366.pdf</x:v>
      </x:c>
    </x:row>
    <x:row r="1492">
      <x:c r="A1492" s="32" t="n">
        <x:v>46082</x:v>
      </x:c>
      <x:c r="B1492" s="33" t="str">
        <x:v>近畿</x:v>
      </x:c>
      <x:c r="C1492" s="34" t="n">
        <x:v>30</x:v>
      </x:c>
      <x:c r="D1492" s="33" t="str">
        <x:v>和歌山県</x:v>
      </x:c>
      <x:c r="E1492" s="34" t="n">
        <x:v>12</x:v>
      </x:c>
      <x:c r="F1492" s="33" t="str">
        <x:v>塗装工</x:v>
      </x:c>
      <x:c r="G1492" s="35" t="n">
        <x:v>31300</x:v>
      </x:c>
      <x:c r="H1492" s="35" t="n">
        <x:v>29600</x:v>
      </x:c>
      <x:c r="I1492" s="35" t="n">
        <x:f>IF(OR(G1492="",H1492=""),"",G1492-H1492)</x:f>
        <x:v>1700</x:v>
      </x:c>
      <x:c r="J1492" s="36" t="n">
        <x:f>IF(OR(G1492="",H1492="",H1492=0),"",G1492/H1492-1)</x:f>
        <x:v>0.057432432432432456</x:v>
      </x:c>
      <x:c r="K1492" s="33" t="str">
        <x:v>設定あり</x:v>
      </x:c>
      <x:c r="L1492" s="33" t="str">
        <x:v>https://www.mlit.go.jp/report/press/content/001981942.pdf</x:v>
      </x:c>
      <x:c r="M1492" s="33" t="str">
        <x:v>https://www.mlit.go.jp/report/press/content/001864366.pdf</x:v>
      </x:c>
    </x:row>
    <x:row r="1493">
      <x:c r="A1493" s="32" t="n">
        <x:v>46082</x:v>
      </x:c>
      <x:c r="B1493" s="33" t="str">
        <x:v>近畿</x:v>
      </x:c>
      <x:c r="C1493" s="34" t="n">
        <x:v>30</x:v>
      </x:c>
      <x:c r="D1493" s="33" t="str">
        <x:v>和歌山県</x:v>
      </x:c>
      <x:c r="E1493" s="34" t="n">
        <x:v>13</x:v>
      </x:c>
      <x:c r="F1493" s="33" t="str">
        <x:v>溶接工</x:v>
      </x:c>
      <x:c r="G1493" s="35" t="n">
        <x:v>32500</x:v>
      </x:c>
      <x:c r="H1493" s="35" t="n">
        <x:v>32200</x:v>
      </x:c>
      <x:c r="I1493" s="35" t="n">
        <x:f>IF(OR(G1493="",H1493=""),"",G1493-H1493)</x:f>
        <x:v>300</x:v>
      </x:c>
      <x:c r="J1493" s="36" t="n">
        <x:f>IF(OR(G1493="",H1493="",H1493=0),"",G1493/H1493-1)</x:f>
        <x:v>0.009316770186335477</x:v>
      </x:c>
      <x:c r="K1493" s="33" t="str">
        <x:v>設定あり</x:v>
      </x:c>
      <x:c r="L1493" s="33" t="str">
        <x:v>https://www.mlit.go.jp/report/press/content/001981942.pdf</x:v>
      </x:c>
      <x:c r="M1493" s="33" t="str">
        <x:v>https://www.mlit.go.jp/report/press/content/001864366.pdf</x:v>
      </x:c>
    </x:row>
    <x:row r="1494">
      <x:c r="A1494" s="32" t="n">
        <x:v>46082</x:v>
      </x:c>
      <x:c r="B1494" s="33" t="str">
        <x:v>近畿</x:v>
      </x:c>
      <x:c r="C1494" s="34" t="n">
        <x:v>30</x:v>
      </x:c>
      <x:c r="D1494" s="33" t="str">
        <x:v>和歌山県</x:v>
      </x:c>
      <x:c r="E1494" s="34" t="n">
        <x:v>14</x:v>
      </x:c>
      <x:c r="F1494" s="33" t="str">
        <x:v>運転手（特殊）</x:v>
      </x:c>
      <x:c r="G1494" s="35" t="n">
        <x:v>25400</x:v>
      </x:c>
      <x:c r="H1494" s="35" t="n">
        <x:v>24900</x:v>
      </x:c>
      <x:c r="I1494" s="35" t="n">
        <x:f>IF(OR(G1494="",H1494=""),"",G1494-H1494)</x:f>
        <x:v>500</x:v>
      </x:c>
      <x:c r="J1494" s="36" t="n">
        <x:f>IF(OR(G1494="",H1494="",H1494=0),"",G1494/H1494-1)</x:f>
        <x:v>0.02008032128514059</x:v>
      </x:c>
      <x:c r="K1494" s="33" t="str">
        <x:v>設定あり</x:v>
      </x:c>
      <x:c r="L1494" s="33" t="str">
        <x:v>https://www.mlit.go.jp/report/press/content/001981942.pdf</x:v>
      </x:c>
      <x:c r="M1494" s="33" t="str">
        <x:v>https://www.mlit.go.jp/report/press/content/001864366.pdf</x:v>
      </x:c>
    </x:row>
    <x:row r="1495">
      <x:c r="A1495" s="32" t="n">
        <x:v>46082</x:v>
      </x:c>
      <x:c r="B1495" s="33" t="str">
        <x:v>近畿</x:v>
      </x:c>
      <x:c r="C1495" s="34" t="n">
        <x:v>30</x:v>
      </x:c>
      <x:c r="D1495" s="33" t="str">
        <x:v>和歌山県</x:v>
      </x:c>
      <x:c r="E1495" s="34" t="n">
        <x:v>15</x:v>
      </x:c>
      <x:c r="F1495" s="33" t="str">
        <x:v>運転手（一般）</x:v>
      </x:c>
      <x:c r="G1495" s="35" t="n">
        <x:v>23700</x:v>
      </x:c>
      <x:c r="H1495" s="35" t="n">
        <x:v>23300</x:v>
      </x:c>
      <x:c r="I1495" s="35" t="n">
        <x:f>IF(OR(G1495="",H1495=""),"",G1495-H1495)</x:f>
        <x:v>400</x:v>
      </x:c>
      <x:c r="J1495" s="36" t="n">
        <x:f>IF(OR(G1495="",H1495="",H1495=0),"",G1495/H1495-1)</x:f>
        <x:v>0.01716738197424883</x:v>
      </x:c>
      <x:c r="K1495" s="33" t="str">
        <x:v>設定あり</x:v>
      </x:c>
      <x:c r="L1495" s="33" t="str">
        <x:v>https://www.mlit.go.jp/report/press/content/001981942.pdf</x:v>
      </x:c>
      <x:c r="M1495" s="33" t="str">
        <x:v>https://www.mlit.go.jp/report/press/content/001864366.pdf</x:v>
      </x:c>
    </x:row>
    <x:row r="1496">
      <x:c r="A1496" s="32" t="n">
        <x:v>46082</x:v>
      </x:c>
      <x:c r="B1496" s="33" t="str">
        <x:v>近畿</x:v>
      </x:c>
      <x:c r="C1496" s="34" t="n">
        <x:v>30</x:v>
      </x:c>
      <x:c r="D1496" s="33" t="str">
        <x:v>和歌山県</x:v>
      </x:c>
      <x:c r="E1496" s="34" t="n">
        <x:v>16</x:v>
      </x:c>
      <x:c r="F1496" s="33" t="str">
        <x:v>潜かん工</x:v>
      </x:c>
      <x:c r="G1496" s="35" t="n">
        <x:v>37200</x:v>
      </x:c>
      <x:c r="H1496" s="35" t="n">
        <x:v>36900</x:v>
      </x:c>
      <x:c r="I1496" s="35" t="n">
        <x:f>IF(OR(G1496="",H1496=""),"",G1496-H1496)</x:f>
        <x:v>300</x:v>
      </x:c>
      <x:c r="J1496" s="36" t="n">
        <x:f>IF(OR(G1496="",H1496="",H1496=0),"",G1496/H1496-1)</x:f>
        <x:v>0.008130081300812941</x:v>
      </x:c>
      <x:c r="K1496" s="33" t="str">
        <x:v>設定あり</x:v>
      </x:c>
      <x:c r="L1496" s="33" t="str">
        <x:v>https://www.mlit.go.jp/report/press/content/001981942.pdf</x:v>
      </x:c>
      <x:c r="M1496" s="33" t="str">
        <x:v>https://www.mlit.go.jp/report/press/content/001864366.pdf</x:v>
      </x:c>
    </x:row>
    <x:row r="1497">
      <x:c r="A1497" s="32" t="n">
        <x:v>46082</x:v>
      </x:c>
      <x:c r="B1497" s="33" t="str">
        <x:v>近畿</x:v>
      </x:c>
      <x:c r="C1497" s="34" t="n">
        <x:v>30</x:v>
      </x:c>
      <x:c r="D1497" s="33" t="str">
        <x:v>和歌山県</x:v>
      </x:c>
      <x:c r="E1497" s="34" t="n">
        <x:v>17</x:v>
      </x:c>
      <x:c r="F1497" s="33" t="str">
        <x:v>潜かん世話役</x:v>
      </x:c>
      <x:c r="G1497" s="35" t="n">
        <x:v>46500</x:v>
      </x:c>
      <x:c r="H1497" s="35" t="n">
        <x:v>46100</x:v>
      </x:c>
      <x:c r="I1497" s="35" t="n">
        <x:f>IF(OR(G1497="",H1497=""),"",G1497-H1497)</x:f>
        <x:v>400</x:v>
      </x:c>
      <x:c r="J1497" s="36" t="n">
        <x:f>IF(OR(G1497="",H1497="",H1497=0),"",G1497/H1497-1)</x:f>
        <x:v>0.008676789587852562</x:v>
      </x:c>
      <x:c r="K1497" s="33" t="str">
        <x:v>設定あり</x:v>
      </x:c>
      <x:c r="L1497" s="33" t="str">
        <x:v>https://www.mlit.go.jp/report/press/content/001981942.pdf</x:v>
      </x:c>
      <x:c r="M1497" s="33" t="str">
        <x:v>https://www.mlit.go.jp/report/press/content/001864366.pdf</x:v>
      </x:c>
    </x:row>
    <x:row r="1498">
      <x:c r="A1498" s="32" t="n">
        <x:v>46082</x:v>
      </x:c>
      <x:c r="B1498" s="33" t="str">
        <x:v>近畿</x:v>
      </x:c>
      <x:c r="C1498" s="34" t="n">
        <x:v>30</x:v>
      </x:c>
      <x:c r="D1498" s="33" t="str">
        <x:v>和歌山県</x:v>
      </x:c>
      <x:c r="E1498" s="34" t="n">
        <x:v>18</x:v>
      </x:c>
      <x:c r="F1498" s="33" t="str">
        <x:v>さく岩工</x:v>
      </x:c>
      <x:c r="G1498" s="35" t="n">
        <x:v>30600</x:v>
      </x:c>
      <x:c r="H1498" s="35" t="n">
        <x:v>30300</x:v>
      </x:c>
      <x:c r="I1498" s="35" t="n">
        <x:f>IF(OR(G1498="",H1498=""),"",G1498-H1498)</x:f>
        <x:v>300</x:v>
      </x:c>
      <x:c r="J1498" s="36" t="n">
        <x:f>IF(OR(G1498="",H1498="",H1498=0),"",G1498/H1498-1)</x:f>
        <x:v>0.00990099009900991</x:v>
      </x:c>
      <x:c r="K1498" s="33" t="str">
        <x:v>設定あり</x:v>
      </x:c>
      <x:c r="L1498" s="33" t="str">
        <x:v>https://www.mlit.go.jp/report/press/content/001981942.pdf</x:v>
      </x:c>
      <x:c r="M1498" s="33" t="str">
        <x:v>https://www.mlit.go.jp/report/press/content/001864366.pdf</x:v>
      </x:c>
    </x:row>
    <x:row r="1499">
      <x:c r="A1499" s="32" t="n">
        <x:v>46082</x:v>
      </x:c>
      <x:c r="B1499" s="33" t="str">
        <x:v>近畿</x:v>
      </x:c>
      <x:c r="C1499" s="34" t="n">
        <x:v>30</x:v>
      </x:c>
      <x:c r="D1499" s="33" t="str">
        <x:v>和歌山県</x:v>
      </x:c>
      <x:c r="E1499" s="34" t="n">
        <x:v>19</x:v>
      </x:c>
      <x:c r="F1499" s="33" t="str">
        <x:v>トンネル特殊工</x:v>
      </x:c>
      <x:c r="G1499" s="35" t="n">
        <x:v>45500</x:v>
      </x:c>
      <x:c r="H1499" s="35" t="n">
        <x:v>45100</x:v>
      </x:c>
      <x:c r="I1499" s="35" t="n">
        <x:f>IF(OR(G1499="",H1499=""),"",G1499-H1499)</x:f>
        <x:v>400</x:v>
      </x:c>
      <x:c r="J1499" s="36" t="n">
        <x:f>IF(OR(G1499="",H1499="",H1499=0),"",G1499/H1499-1)</x:f>
        <x:v>0.008869179600886845</x:v>
      </x:c>
      <x:c r="K1499" s="33" t="str">
        <x:v>設定あり</x:v>
      </x:c>
      <x:c r="L1499" s="33" t="str">
        <x:v>https://www.mlit.go.jp/report/press/content/001981942.pdf</x:v>
      </x:c>
      <x:c r="M1499" s="33" t="str">
        <x:v>https://www.mlit.go.jp/report/press/content/001864366.pdf</x:v>
      </x:c>
    </x:row>
    <x:row r="1500">
      <x:c r="A1500" s="32" t="n">
        <x:v>46082</x:v>
      </x:c>
      <x:c r="B1500" s="33" t="str">
        <x:v>近畿</x:v>
      </x:c>
      <x:c r="C1500" s="34" t="n">
        <x:v>30</x:v>
      </x:c>
      <x:c r="D1500" s="33" t="str">
        <x:v>和歌山県</x:v>
      </x:c>
      <x:c r="E1500" s="34" t="n">
        <x:v>20</x:v>
      </x:c>
      <x:c r="F1500" s="33" t="str">
        <x:v>トンネル作業員</x:v>
      </x:c>
      <x:c r="G1500" s="35" t="n">
        <x:v>31100</x:v>
      </x:c>
      <x:c r="H1500" s="35" t="n">
        <x:v>30800</x:v>
      </x:c>
      <x:c r="I1500" s="35" t="n">
        <x:f>IF(OR(G1500="",H1500=""),"",G1500-H1500)</x:f>
        <x:v>300</x:v>
      </x:c>
      <x:c r="J1500" s="36" t="n">
        <x:f>IF(OR(G1500="",H1500="",H1500=0),"",G1500/H1500-1)</x:f>
        <x:v>0.009740259740259827</x:v>
      </x:c>
      <x:c r="K1500" s="33" t="str">
        <x:v>設定あり</x:v>
      </x:c>
      <x:c r="L1500" s="33" t="str">
        <x:v>https://www.mlit.go.jp/report/press/content/001981942.pdf</x:v>
      </x:c>
      <x:c r="M1500" s="33" t="str">
        <x:v>https://www.mlit.go.jp/report/press/content/001864366.pdf</x:v>
      </x:c>
    </x:row>
    <x:row r="1501">
      <x:c r="A1501" s="32" t="n">
        <x:v>46082</x:v>
      </x:c>
      <x:c r="B1501" s="33" t="str">
        <x:v>近畿</x:v>
      </x:c>
      <x:c r="C1501" s="34" t="n">
        <x:v>30</x:v>
      </x:c>
      <x:c r="D1501" s="33" t="str">
        <x:v>和歌山県</x:v>
      </x:c>
      <x:c r="E1501" s="34" t="n">
        <x:v>21</x:v>
      </x:c>
      <x:c r="F1501" s="33" t="str">
        <x:v>トンネル世話役</x:v>
      </x:c>
      <x:c r="G1501" s="35" t="n">
        <x:v>45800</x:v>
      </x:c>
      <x:c r="H1501" s="35" t="n">
        <x:v>45400</x:v>
      </x:c>
      <x:c r="I1501" s="35" t="n">
        <x:f>IF(OR(G1501="",H1501=""),"",G1501-H1501)</x:f>
        <x:v>400</x:v>
      </x:c>
      <x:c r="J1501" s="36" t="n">
        <x:f>IF(OR(G1501="",H1501="",H1501=0),"",G1501/H1501-1)</x:f>
        <x:v>0.008810572687224738</x:v>
      </x:c>
      <x:c r="K1501" s="33" t="str">
        <x:v>設定あり</x:v>
      </x:c>
      <x:c r="L1501" s="33" t="str">
        <x:v>https://www.mlit.go.jp/report/press/content/001981942.pdf</x:v>
      </x:c>
      <x:c r="M1501" s="33" t="str">
        <x:v>https://www.mlit.go.jp/report/press/content/001864366.pdf</x:v>
      </x:c>
    </x:row>
    <x:row r="1502">
      <x:c r="A1502" s="32" t="n">
        <x:v>46082</x:v>
      </x:c>
      <x:c r="B1502" s="33" t="str">
        <x:v>近畿</x:v>
      </x:c>
      <x:c r="C1502" s="34" t="n">
        <x:v>30</x:v>
      </x:c>
      <x:c r="D1502" s="33" t="str">
        <x:v>和歌山県</x:v>
      </x:c>
      <x:c r="E1502" s="34" t="n">
        <x:v>22</x:v>
      </x:c>
      <x:c r="F1502" s="33" t="str">
        <x:v>橋りょう特殊工</x:v>
      </x:c>
      <x:c r="G1502" s="35" t="n">
        <x:v>34400</x:v>
      </x:c>
      <x:c r="H1502" s="35" t="n">
        <x:v>34100</x:v>
      </x:c>
      <x:c r="I1502" s="35" t="n">
        <x:f>IF(OR(G1502="",H1502=""),"",G1502-H1502)</x:f>
        <x:v>300</x:v>
      </x:c>
      <x:c r="J1502" s="36" t="n">
        <x:f>IF(OR(G1502="",H1502="",H1502=0),"",G1502/H1502-1)</x:f>
        <x:v>0.008797653958944274</x:v>
      </x:c>
      <x:c r="K1502" s="33" t="str">
        <x:v>設定あり</x:v>
      </x:c>
      <x:c r="L1502" s="33" t="str">
        <x:v>https://www.mlit.go.jp/report/press/content/001981942.pdf</x:v>
      </x:c>
      <x:c r="M1502" s="33" t="str">
        <x:v>https://www.mlit.go.jp/report/press/content/001864366.pdf</x:v>
      </x:c>
    </x:row>
    <x:row r="1503">
      <x:c r="A1503" s="32" t="n">
        <x:v>46082</x:v>
      </x:c>
      <x:c r="B1503" s="33" t="str">
        <x:v>近畿</x:v>
      </x:c>
      <x:c r="C1503" s="34" t="n">
        <x:v>30</x:v>
      </x:c>
      <x:c r="D1503" s="33" t="str">
        <x:v>和歌山県</x:v>
      </x:c>
      <x:c r="E1503" s="34" t="n">
        <x:v>23</x:v>
      </x:c>
      <x:c r="F1503" s="33" t="str">
        <x:v>橋りょう塗装工</x:v>
      </x:c>
      <x:c r="G1503" s="35" t="n">
        <x:v>33900</x:v>
      </x:c>
      <x:c r="H1503" s="35" t="n">
        <x:v>33600</x:v>
      </x:c>
      <x:c r="I1503" s="35" t="n">
        <x:f>IF(OR(G1503="",H1503=""),"",G1503-H1503)</x:f>
        <x:v>300</x:v>
      </x:c>
      <x:c r="J1503" s="36" t="n">
        <x:f>IF(OR(G1503="",H1503="",H1503=0),"",G1503/H1503-1)</x:f>
        <x:v>0.008928571428571397</x:v>
      </x:c>
      <x:c r="K1503" s="33" t="str">
        <x:v>設定あり</x:v>
      </x:c>
      <x:c r="L1503" s="33" t="str">
        <x:v>https://www.mlit.go.jp/report/press/content/001981942.pdf</x:v>
      </x:c>
      <x:c r="M1503" s="33" t="str">
        <x:v>https://www.mlit.go.jp/report/press/content/001864366.pdf</x:v>
      </x:c>
    </x:row>
    <x:row r="1504">
      <x:c r="A1504" s="32" t="n">
        <x:v>46082</x:v>
      </x:c>
      <x:c r="B1504" s="33" t="str">
        <x:v>近畿</x:v>
      </x:c>
      <x:c r="C1504" s="34" t="n">
        <x:v>30</x:v>
      </x:c>
      <x:c r="D1504" s="33" t="str">
        <x:v>和歌山県</x:v>
      </x:c>
      <x:c r="E1504" s="34" t="n">
        <x:v>24</x:v>
      </x:c>
      <x:c r="F1504" s="33" t="str">
        <x:v>橋りょう世話役</x:v>
      </x:c>
      <x:c r="G1504" s="35" t="n">
        <x:v>43900</x:v>
      </x:c>
      <x:c r="H1504" s="35" t="n">
        <x:v>41400</x:v>
      </x:c>
      <x:c r="I1504" s="35" t="n">
        <x:f>IF(OR(G1504="",H1504=""),"",G1504-H1504)</x:f>
        <x:v>2500</x:v>
      </x:c>
      <x:c r="J1504" s="36" t="n">
        <x:f>IF(OR(G1504="",H1504="",H1504=0),"",G1504/H1504-1)</x:f>
        <x:v>0.06038647342995174</x:v>
      </x:c>
      <x:c r="K1504" s="33" t="str">
        <x:v>設定あり</x:v>
      </x:c>
      <x:c r="L1504" s="33" t="str">
        <x:v>https://www.mlit.go.jp/report/press/content/001981942.pdf</x:v>
      </x:c>
      <x:c r="M1504" s="33" t="str">
        <x:v>https://www.mlit.go.jp/report/press/content/001864366.pdf</x:v>
      </x:c>
    </x:row>
    <x:row r="1505">
      <x:c r="A1505" s="32" t="n">
        <x:v>46082</x:v>
      </x:c>
      <x:c r="B1505" s="33" t="str">
        <x:v>近畿</x:v>
      </x:c>
      <x:c r="C1505" s="34" t="n">
        <x:v>30</x:v>
      </x:c>
      <x:c r="D1505" s="33" t="str">
        <x:v>和歌山県</x:v>
      </x:c>
      <x:c r="E1505" s="34" t="n">
        <x:v>25</x:v>
      </x:c>
      <x:c r="F1505" s="33" t="str">
        <x:v>土木一般世話役</x:v>
      </x:c>
      <x:c r="G1505" s="35" t="n">
        <x:v>31000</x:v>
      </x:c>
      <x:c r="H1505" s="35" t="n">
        <x:v>30000</x:v>
      </x:c>
      <x:c r="I1505" s="35" t="n">
        <x:f>IF(OR(G1505="",H1505=""),"",G1505-H1505)</x:f>
        <x:v>1000</x:v>
      </x:c>
      <x:c r="J1505" s="36" t="n">
        <x:f>IF(OR(G1505="",H1505="",H1505=0),"",G1505/H1505-1)</x:f>
        <x:v>0.03333333333333344</x:v>
      </x:c>
      <x:c r="K1505" s="33" t="str">
        <x:v>設定あり</x:v>
      </x:c>
      <x:c r="L1505" s="33" t="str">
        <x:v>https://www.mlit.go.jp/report/press/content/001981942.pdf</x:v>
      </x:c>
      <x:c r="M1505" s="33" t="str">
        <x:v>https://www.mlit.go.jp/report/press/content/001864366.pdf</x:v>
      </x:c>
    </x:row>
    <x:row r="1506">
      <x:c r="A1506" s="32" t="n">
        <x:v>46082</x:v>
      </x:c>
      <x:c r="B1506" s="33" t="str">
        <x:v>近畿</x:v>
      </x:c>
      <x:c r="C1506" s="34" t="n">
        <x:v>30</x:v>
      </x:c>
      <x:c r="D1506" s="33" t="str">
        <x:v>和歌山県</x:v>
      </x:c>
      <x:c r="E1506" s="34" t="n">
        <x:v>26</x:v>
      </x:c>
      <x:c r="F1506" s="33" t="str">
        <x:v>高級船員</x:v>
      </x:c>
      <x:c r="G1506" s="35" t="n">
        <x:v>33200</x:v>
      </x:c>
      <x:c r="H1506" s="35" t="n">
        <x:v>31100</x:v>
      </x:c>
      <x:c r="I1506" s="35" t="n">
        <x:f>IF(OR(G1506="",H1506=""),"",G1506-H1506)</x:f>
        <x:v>2100</x:v>
      </x:c>
      <x:c r="J1506" s="36" t="n">
        <x:f>IF(OR(G1506="",H1506="",H1506=0),"",G1506/H1506-1)</x:f>
        <x:v>0.067524115755627</x:v>
      </x:c>
      <x:c r="K1506" s="33" t="str">
        <x:v>設定あり</x:v>
      </x:c>
      <x:c r="L1506" s="33" t="str">
        <x:v>https://www.mlit.go.jp/report/press/content/001981942.pdf</x:v>
      </x:c>
      <x:c r="M1506" s="33" t="str">
        <x:v>https://www.mlit.go.jp/report/press/content/001864366.pdf</x:v>
      </x:c>
    </x:row>
    <x:row r="1507">
      <x:c r="A1507" s="32" t="n">
        <x:v>46082</x:v>
      </x:c>
      <x:c r="B1507" s="33" t="str">
        <x:v>近畿</x:v>
      </x:c>
      <x:c r="C1507" s="34" t="n">
        <x:v>30</x:v>
      </x:c>
      <x:c r="D1507" s="33" t="str">
        <x:v>和歌山県</x:v>
      </x:c>
      <x:c r="E1507" s="34" t="n">
        <x:v>27</x:v>
      </x:c>
      <x:c r="F1507" s="33" t="str">
        <x:v>普通船員</x:v>
      </x:c>
      <x:c r="G1507" s="35" t="n">
        <x:v>28400</x:v>
      </x:c>
      <x:c r="H1507" s="35" t="n">
        <x:v>26500</x:v>
      </x:c>
      <x:c r="I1507" s="35" t="n">
        <x:f>IF(OR(G1507="",H1507=""),"",G1507-H1507)</x:f>
        <x:v>1900</x:v>
      </x:c>
      <x:c r="J1507" s="36" t="n">
        <x:f>IF(OR(G1507="",H1507="",H1507=0),"",G1507/H1507-1)</x:f>
        <x:v>0.07169811320754715</x:v>
      </x:c>
      <x:c r="K1507" s="33" t="str">
        <x:v>設定あり</x:v>
      </x:c>
      <x:c r="L1507" s="33" t="str">
        <x:v>https://www.mlit.go.jp/report/press/content/001981942.pdf</x:v>
      </x:c>
      <x:c r="M1507" s="33" t="str">
        <x:v>https://www.mlit.go.jp/report/press/content/001864366.pdf</x:v>
      </x:c>
    </x:row>
    <x:row r="1508">
      <x:c r="A1508" s="32" t="n">
        <x:v>46082</x:v>
      </x:c>
      <x:c r="B1508" s="33" t="str">
        <x:v>近畿</x:v>
      </x:c>
      <x:c r="C1508" s="34" t="n">
        <x:v>30</x:v>
      </x:c>
      <x:c r="D1508" s="33" t="str">
        <x:v>和歌山県</x:v>
      </x:c>
      <x:c r="E1508" s="34" t="n">
        <x:v>28</x:v>
      </x:c>
      <x:c r="F1508" s="33" t="str">
        <x:v>潜水士</x:v>
      </x:c>
      <x:c r="G1508" s="35" t="n">
        <x:v>41600</x:v>
      </x:c>
      <x:c r="H1508" s="35" t="n">
        <x:v>39300</x:v>
      </x:c>
      <x:c r="I1508" s="35" t="n">
        <x:f>IF(OR(G1508="",H1508=""),"",G1508-H1508)</x:f>
        <x:v>2300</x:v>
      </x:c>
      <x:c r="J1508" s="36" t="n">
        <x:f>IF(OR(G1508="",H1508="",H1508=0),"",G1508/H1508-1)</x:f>
        <x:v>0.058524173027989734</x:v>
      </x:c>
      <x:c r="K1508" s="33" t="str">
        <x:v>設定あり</x:v>
      </x:c>
      <x:c r="L1508" s="33" t="str">
        <x:v>https://www.mlit.go.jp/report/press/content/001981942.pdf</x:v>
      </x:c>
      <x:c r="M1508" s="33" t="str">
        <x:v>https://www.mlit.go.jp/report/press/content/001864366.pdf</x:v>
      </x:c>
    </x:row>
    <x:row r="1509">
      <x:c r="A1509" s="32" t="n">
        <x:v>46082</x:v>
      </x:c>
      <x:c r="B1509" s="33" t="str">
        <x:v>近畿</x:v>
      </x:c>
      <x:c r="C1509" s="34" t="n">
        <x:v>30</x:v>
      </x:c>
      <x:c r="D1509" s="33" t="str">
        <x:v>和歌山県</x:v>
      </x:c>
      <x:c r="E1509" s="34" t="n">
        <x:v>29</x:v>
      </x:c>
      <x:c r="F1509" s="33" t="str">
        <x:v>潜水連絡員</x:v>
      </x:c>
      <x:c r="G1509" s="35" t="n">
        <x:v>33100</x:v>
      </x:c>
      <x:c r="H1509" s="35" t="n">
        <x:v>31200</x:v>
      </x:c>
      <x:c r="I1509" s="35" t="n">
        <x:f>IF(OR(G1509="",H1509=""),"",G1509-H1509)</x:f>
        <x:v>1900</x:v>
      </x:c>
      <x:c r="J1509" s="36" t="n">
        <x:f>IF(OR(G1509="",H1509="",H1509=0),"",G1509/H1509-1)</x:f>
        <x:v>0.0608974358974359</x:v>
      </x:c>
      <x:c r="K1509" s="33" t="str">
        <x:v>設定あり</x:v>
      </x:c>
      <x:c r="L1509" s="33" t="str">
        <x:v>https://www.mlit.go.jp/report/press/content/001981942.pdf</x:v>
      </x:c>
      <x:c r="M1509" s="33" t="str">
        <x:v>https://www.mlit.go.jp/report/press/content/001864366.pdf</x:v>
      </x:c>
    </x:row>
    <x:row r="1510">
      <x:c r="A1510" s="32" t="n">
        <x:v>46082</x:v>
      </x:c>
      <x:c r="B1510" s="33" t="str">
        <x:v>近畿</x:v>
      </x:c>
      <x:c r="C1510" s="34" t="n">
        <x:v>30</x:v>
      </x:c>
      <x:c r="D1510" s="33" t="str">
        <x:v>和歌山県</x:v>
      </x:c>
      <x:c r="E1510" s="34" t="n">
        <x:v>30</x:v>
      </x:c>
      <x:c r="F1510" s="33" t="str">
        <x:v>潜水送気員</x:v>
      </x:c>
      <x:c r="G1510" s="35" t="n">
        <x:v>31000</x:v>
      </x:c>
      <x:c r="H1510" s="35" t="n">
        <x:v>30500</x:v>
      </x:c>
      <x:c r="I1510" s="35" t="n">
        <x:f>IF(OR(G1510="",H1510=""),"",G1510-H1510)</x:f>
        <x:v>500</x:v>
      </x:c>
      <x:c r="J1510" s="36" t="n">
        <x:f>IF(OR(G1510="",H1510="",H1510=0),"",G1510/H1510-1)</x:f>
        <x:v>0.016393442622950838</x:v>
      </x:c>
      <x:c r="K1510" s="33" t="str">
        <x:v>設定あり</x:v>
      </x:c>
      <x:c r="L1510" s="33" t="str">
        <x:v>https://www.mlit.go.jp/report/press/content/001981942.pdf</x:v>
      </x:c>
      <x:c r="M1510" s="33" t="str">
        <x:v>https://www.mlit.go.jp/report/press/content/001864366.pdf</x:v>
      </x:c>
    </x:row>
    <x:row r="1511">
      <x:c r="A1511" s="32" t="n">
        <x:v>46082</x:v>
      </x:c>
      <x:c r="B1511" s="33" t="str">
        <x:v>近畿</x:v>
      </x:c>
      <x:c r="C1511" s="34" t="n">
        <x:v>30</x:v>
      </x:c>
      <x:c r="D1511" s="33" t="str">
        <x:v>和歌山県</x:v>
      </x:c>
      <x:c r="E1511" s="34" t="n">
        <x:v>31</x:v>
      </x:c>
      <x:c r="F1511" s="33" t="str">
        <x:v>山林砂防工</x:v>
      </x:c>
      <x:c r="G1511" s="35" t="n">
        <x:v>30300</x:v>
      </x:c>
      <x:c r="H1511" s="35" t="n">
        <x:v>29700</x:v>
      </x:c>
      <x:c r="I1511" s="35" t="n">
        <x:f>IF(OR(G1511="",H1511=""),"",G1511-H1511)</x:f>
        <x:v>600</x:v>
      </x:c>
      <x:c r="J1511" s="36" t="n">
        <x:f>IF(OR(G1511="",H1511="",H1511=0),"",G1511/H1511-1)</x:f>
        <x:v>0.02020202020202011</x:v>
      </x:c>
      <x:c r="K1511" s="33" t="str">
        <x:v>設定あり</x:v>
      </x:c>
      <x:c r="L1511" s="33" t="str">
        <x:v>https://www.mlit.go.jp/report/press/content/001981942.pdf</x:v>
      </x:c>
      <x:c r="M1511" s="33" t="str">
        <x:v>https://www.mlit.go.jp/report/press/content/001864366.pdf</x:v>
      </x:c>
    </x:row>
    <x:row r="1512">
      <x:c r="A1512" s="32" t="n">
        <x:v>46082</x:v>
      </x:c>
      <x:c r="B1512" s="33" t="str">
        <x:v>近畿</x:v>
      </x:c>
      <x:c r="C1512" s="34" t="n">
        <x:v>30</x:v>
      </x:c>
      <x:c r="D1512" s="33" t="str">
        <x:v>和歌山県</x:v>
      </x:c>
      <x:c r="E1512" s="34" t="n">
        <x:v>32</x:v>
      </x:c>
      <x:c r="F1512" s="33" t="str">
        <x:v>軌道工</x:v>
      </x:c>
      <x:c r="G1512" s="35" t="n">
        <x:v>46700</x:v>
      </x:c>
      <x:c r="H1512" s="35" t="n">
        <x:v>44100</x:v>
      </x:c>
      <x:c r="I1512" s="35" t="n">
        <x:f>IF(OR(G1512="",H1512=""),"",G1512-H1512)</x:f>
        <x:v>2600</x:v>
      </x:c>
      <x:c r="J1512" s="36" t="n">
        <x:f>IF(OR(G1512="",H1512="",H1512=0),"",G1512/H1512-1)</x:f>
        <x:v>0.05895691609977316</x:v>
      </x:c>
      <x:c r="K1512" s="33" t="str">
        <x:v>設定あり</x:v>
      </x:c>
      <x:c r="L1512" s="33" t="str">
        <x:v>https://www.mlit.go.jp/report/press/content/001981942.pdf</x:v>
      </x:c>
      <x:c r="M1512" s="33" t="str">
        <x:v>https://www.mlit.go.jp/report/press/content/001864366.pdf</x:v>
      </x:c>
    </x:row>
    <x:row r="1513">
      <x:c r="A1513" s="32" t="n">
        <x:v>46082</x:v>
      </x:c>
      <x:c r="B1513" s="33" t="str">
        <x:v>近畿</x:v>
      </x:c>
      <x:c r="C1513" s="34" t="n">
        <x:v>30</x:v>
      </x:c>
      <x:c r="D1513" s="33" t="str">
        <x:v>和歌山県</x:v>
      </x:c>
      <x:c r="E1513" s="34" t="n">
        <x:v>33</x:v>
      </x:c>
      <x:c r="F1513" s="33" t="str">
        <x:v>型わく工</x:v>
      </x:c>
      <x:c r="G1513" s="35" t="n">
        <x:v>33400</x:v>
      </x:c>
      <x:c r="H1513" s="35" t="n">
        <x:v>31500</x:v>
      </x:c>
      <x:c r="I1513" s="35" t="n">
        <x:f>IF(OR(G1513="",H1513=""),"",G1513-H1513)</x:f>
        <x:v>1900</x:v>
      </x:c>
      <x:c r="J1513" s="36" t="n">
        <x:f>IF(OR(G1513="",H1513="",H1513=0),"",G1513/H1513-1)</x:f>
        <x:v>0.060317460317460325</x:v>
      </x:c>
      <x:c r="K1513" s="33" t="str">
        <x:v>設定あり</x:v>
      </x:c>
      <x:c r="L1513" s="33" t="str">
        <x:v>https://www.mlit.go.jp/report/press/content/001981942.pdf</x:v>
      </x:c>
      <x:c r="M1513" s="33" t="str">
        <x:v>https://www.mlit.go.jp/report/press/content/001864366.pdf</x:v>
      </x:c>
    </x:row>
    <x:row r="1514">
      <x:c r="A1514" s="32" t="n">
        <x:v>46082</x:v>
      </x:c>
      <x:c r="B1514" s="33" t="str">
        <x:v>近畿</x:v>
      </x:c>
      <x:c r="C1514" s="34" t="n">
        <x:v>30</x:v>
      </x:c>
      <x:c r="D1514" s="33" t="str">
        <x:v>和歌山県</x:v>
      </x:c>
      <x:c r="E1514" s="34" t="n">
        <x:v>34</x:v>
      </x:c>
      <x:c r="F1514" s="33" t="str">
        <x:v>大工</x:v>
      </x:c>
      <x:c r="G1514" s="35" t="n">
        <x:v>29300</x:v>
      </x:c>
      <x:c r="H1514" s="35" t="n">
        <x:v>29100</x:v>
      </x:c>
      <x:c r="I1514" s="35" t="n">
        <x:f>IF(OR(G1514="",H1514=""),"",G1514-H1514)</x:f>
        <x:v>200</x:v>
      </x:c>
      <x:c r="J1514" s="36" t="n">
        <x:f>IF(OR(G1514="",H1514="",H1514=0),"",G1514/H1514-1)</x:f>
        <x:v>0.0068728522336769515</x:v>
      </x:c>
      <x:c r="K1514" s="33" t="str">
        <x:v>設定あり</x:v>
      </x:c>
      <x:c r="L1514" s="33" t="str">
        <x:v>https://www.mlit.go.jp/report/press/content/001981942.pdf</x:v>
      </x:c>
      <x:c r="M1514" s="33" t="str">
        <x:v>https://www.mlit.go.jp/report/press/content/001864366.pdf</x:v>
      </x:c>
    </x:row>
    <x:row r="1515">
      <x:c r="A1515" s="32" t="n">
        <x:v>46082</x:v>
      </x:c>
      <x:c r="B1515" s="33" t="str">
        <x:v>近畿</x:v>
      </x:c>
      <x:c r="C1515" s="34" t="n">
        <x:v>30</x:v>
      </x:c>
      <x:c r="D1515" s="33" t="str">
        <x:v>和歌山県</x:v>
      </x:c>
      <x:c r="E1515" s="34" t="n">
        <x:v>35</x:v>
      </x:c>
      <x:c r="F1515" s="33" t="str">
        <x:v>左官</x:v>
      </x:c>
      <x:c r="G1515" s="35" t="n">
        <x:v>30300</x:v>
      </x:c>
      <x:c r="H1515" s="35" t="n">
        <x:v>28600</x:v>
      </x:c>
      <x:c r="I1515" s="35" t="n">
        <x:f>IF(OR(G1515="",H1515=""),"",G1515-H1515)</x:f>
        <x:v>1700</x:v>
      </x:c>
      <x:c r="J1515" s="36" t="n">
        <x:f>IF(OR(G1515="",H1515="",H1515=0),"",G1515/H1515-1)</x:f>
        <x:v>0.05944055944055937</x:v>
      </x:c>
      <x:c r="K1515" s="33" t="str">
        <x:v>設定あり</x:v>
      </x:c>
      <x:c r="L1515" s="33" t="str">
        <x:v>https://www.mlit.go.jp/report/press/content/001981942.pdf</x:v>
      </x:c>
      <x:c r="M1515" s="33" t="str">
        <x:v>https://www.mlit.go.jp/report/press/content/001864366.pdf</x:v>
      </x:c>
    </x:row>
    <x:row r="1516">
      <x:c r="A1516" s="32" t="n">
        <x:v>46082</x:v>
      </x:c>
      <x:c r="B1516" s="33" t="str">
        <x:v>近畿</x:v>
      </x:c>
      <x:c r="C1516" s="34" t="n">
        <x:v>30</x:v>
      </x:c>
      <x:c r="D1516" s="33" t="str">
        <x:v>和歌山県</x:v>
      </x:c>
      <x:c r="E1516" s="34" t="n">
        <x:v>36</x:v>
      </x:c>
      <x:c r="F1516" s="33" t="str">
        <x:v>配管工</x:v>
      </x:c>
      <x:c r="G1516" s="35" t="n">
        <x:v>27100</x:v>
      </x:c>
      <x:c r="H1516" s="35" t="n">
        <x:v>26100</x:v>
      </x:c>
      <x:c r="I1516" s="35" t="n">
        <x:f>IF(OR(G1516="",H1516=""),"",G1516-H1516)</x:f>
        <x:v>1000</x:v>
      </x:c>
      <x:c r="J1516" s="36" t="n">
        <x:f>IF(OR(G1516="",H1516="",H1516=0),"",G1516/H1516-1)</x:f>
        <x:v>0.03831417624521083</x:v>
      </x:c>
      <x:c r="K1516" s="33" t="str">
        <x:v>設定あり</x:v>
      </x:c>
      <x:c r="L1516" s="33" t="str">
        <x:v>https://www.mlit.go.jp/report/press/content/001981942.pdf</x:v>
      </x:c>
      <x:c r="M1516" s="33" t="str">
        <x:v>https://www.mlit.go.jp/report/press/content/001864366.pdf</x:v>
      </x:c>
    </x:row>
    <x:row r="1517">
      <x:c r="A1517" s="32" t="n">
        <x:v>46082</x:v>
      </x:c>
      <x:c r="B1517" s="33" t="str">
        <x:v>近畿</x:v>
      </x:c>
      <x:c r="C1517" s="34" t="n">
        <x:v>30</x:v>
      </x:c>
      <x:c r="D1517" s="33" t="str">
        <x:v>和歌山県</x:v>
      </x:c>
      <x:c r="E1517" s="34" t="n">
        <x:v>37</x:v>
      </x:c>
      <x:c r="F1517" s="33" t="str">
        <x:v>はつり工</x:v>
      </x:c>
      <x:c r="G1517" s="35" t="n">
        <x:v>30600</x:v>
      </x:c>
      <x:c r="H1517" s="35" t="n">
        <x:v>30300</x:v>
      </x:c>
      <x:c r="I1517" s="35" t="n">
        <x:f>IF(OR(G1517="",H1517=""),"",G1517-H1517)</x:f>
        <x:v>300</x:v>
      </x:c>
      <x:c r="J1517" s="36" t="n">
        <x:f>IF(OR(G1517="",H1517="",H1517=0),"",G1517/H1517-1)</x:f>
        <x:v>0.00990099009900991</x:v>
      </x:c>
      <x:c r="K1517" s="33" t="str">
        <x:v>設定あり</x:v>
      </x:c>
      <x:c r="L1517" s="33" t="str">
        <x:v>https://www.mlit.go.jp/report/press/content/001981942.pdf</x:v>
      </x:c>
      <x:c r="M1517" s="33" t="str">
        <x:v>https://www.mlit.go.jp/report/press/content/001864366.pdf</x:v>
      </x:c>
    </x:row>
    <x:row r="1518">
      <x:c r="A1518" s="32" t="n">
        <x:v>46082</x:v>
      </x:c>
      <x:c r="B1518" s="33" t="str">
        <x:v>近畿</x:v>
      </x:c>
      <x:c r="C1518" s="34" t="n">
        <x:v>30</x:v>
      </x:c>
      <x:c r="D1518" s="33" t="str">
        <x:v>和歌山県</x:v>
      </x:c>
      <x:c r="E1518" s="34" t="n">
        <x:v>38</x:v>
      </x:c>
      <x:c r="F1518" s="33" t="str">
        <x:v>防水工</x:v>
      </x:c>
      <x:c r="G1518" s="35" t="n">
        <x:v>28600</x:v>
      </x:c>
      <x:c r="H1518" s="35" t="n">
        <x:v>28000</x:v>
      </x:c>
      <x:c r="I1518" s="35" t="n">
        <x:f>IF(OR(G1518="",H1518=""),"",G1518-H1518)</x:f>
        <x:v>600</x:v>
      </x:c>
      <x:c r="J1518" s="36" t="n">
        <x:f>IF(OR(G1518="",H1518="",H1518=0),"",G1518/H1518-1)</x:f>
        <x:v>0.021428571428571352</x:v>
      </x:c>
      <x:c r="K1518" s="33" t="str">
        <x:v>設定あり</x:v>
      </x:c>
      <x:c r="L1518" s="33" t="str">
        <x:v>https://www.mlit.go.jp/report/press/content/001981942.pdf</x:v>
      </x:c>
      <x:c r="M1518" s="33" t="str">
        <x:v>https://www.mlit.go.jp/report/press/content/001864366.pdf</x:v>
      </x:c>
    </x:row>
    <x:row r="1519">
      <x:c r="A1519" s="32" t="n">
        <x:v>46082</x:v>
      </x:c>
      <x:c r="B1519" s="33" t="str">
        <x:v>近畿</x:v>
      </x:c>
      <x:c r="C1519" s="34" t="n">
        <x:v>30</x:v>
      </x:c>
      <x:c r="D1519" s="33" t="str">
        <x:v>和歌山県</x:v>
      </x:c>
      <x:c r="E1519" s="34" t="n">
        <x:v>39</x:v>
      </x:c>
      <x:c r="F1519" s="33" t="str">
        <x:v>板金工</x:v>
      </x:c>
      <x:c r="G1519" s="35"/>
      <x:c r="H1519" s="35" t="n">
        <x:v>29000</x:v>
      </x:c>
      <x:c r="I1519" s="35" t="str">
        <x:f>IF(OR(G1519="",H1519=""),"",G1519-H1519)</x:f>
      </x:c>
      <x:c r="J1519" s="36" t="str">
        <x:f>IF(OR(G1519="",H1519="",H1519=0),"",G1519/H1519-1)</x:f>
      </x:c>
      <x:c r="K1519" s="33" t="str">
        <x:v>未設定（当該都道府県）</x:v>
      </x:c>
      <x:c r="L1519" s="33" t="str">
        <x:v>https://www.mlit.go.jp/report/press/content/001981942.pdf</x:v>
      </x:c>
      <x:c r="M1519" s="33" t="str">
        <x:v>https://www.mlit.go.jp/report/press/content/001864366.pdf</x:v>
      </x:c>
    </x:row>
    <x:row r="1520">
      <x:c r="A1520" s="32" t="n">
        <x:v>46082</x:v>
      </x:c>
      <x:c r="B1520" s="33" t="str">
        <x:v>近畿</x:v>
      </x:c>
      <x:c r="C1520" s="34" t="n">
        <x:v>30</x:v>
      </x:c>
      <x:c r="D1520" s="33" t="str">
        <x:v>和歌山県</x:v>
      </x:c>
      <x:c r="E1520" s="34" t="n">
        <x:v>40</x:v>
      </x:c>
      <x:c r="F1520" s="33" t="str">
        <x:v>タイル工</x:v>
      </x:c>
      <x:c r="G1520" s="35"/>
      <x:c r="H1520" s="35"/>
      <x:c r="I1520" s="35" t="str">
        <x:f>IF(OR(G1520="",H1520=""),"",G1520-H1520)</x:f>
      </x:c>
      <x:c r="J1520" s="36" t="str">
        <x:f>IF(OR(G1520="",H1520="",H1520=0),"",G1520/H1520-1)</x:f>
      </x:c>
      <x:c r="K1520" s="33" t="str">
        <x:v>未設定（当該都道府県）</x:v>
      </x:c>
      <x:c r="L1520" s="33" t="str">
        <x:v>https://www.mlit.go.jp/report/press/content/001981942.pdf</x:v>
      </x:c>
      <x:c r="M1520" s="33" t="str">
        <x:v>https://www.mlit.go.jp/report/press/content/001864366.pdf</x:v>
      </x:c>
    </x:row>
    <x:row r="1521">
      <x:c r="A1521" s="32" t="n">
        <x:v>46082</x:v>
      </x:c>
      <x:c r="B1521" s="33" t="str">
        <x:v>近畿</x:v>
      </x:c>
      <x:c r="C1521" s="34" t="n">
        <x:v>30</x:v>
      </x:c>
      <x:c r="D1521" s="33" t="str">
        <x:v>和歌山県</x:v>
      </x:c>
      <x:c r="E1521" s="34" t="n">
        <x:v>41</x:v>
      </x:c>
      <x:c r="F1521" s="33" t="str">
        <x:v>サッシ工</x:v>
      </x:c>
      <x:c r="G1521" s="35" t="n">
        <x:v>31200</x:v>
      </x:c>
      <x:c r="H1521" s="35" t="n">
        <x:v>30400</x:v>
      </x:c>
      <x:c r="I1521" s="35" t="n">
        <x:f>IF(OR(G1521="",H1521=""),"",G1521-H1521)</x:f>
        <x:v>800</x:v>
      </x:c>
      <x:c r="J1521" s="36" t="n">
        <x:f>IF(OR(G1521="",H1521="",H1521=0),"",G1521/H1521-1)</x:f>
        <x:v>0.026315789473684292</x:v>
      </x:c>
      <x:c r="K1521" s="33" t="str">
        <x:v>設定あり</x:v>
      </x:c>
      <x:c r="L1521" s="33" t="str">
        <x:v>https://www.mlit.go.jp/report/press/content/001981942.pdf</x:v>
      </x:c>
      <x:c r="M1521" s="33" t="str">
        <x:v>https://www.mlit.go.jp/report/press/content/001864366.pdf</x:v>
      </x:c>
    </x:row>
    <x:row r="1522">
      <x:c r="A1522" s="32" t="n">
        <x:v>46082</x:v>
      </x:c>
      <x:c r="B1522" s="33" t="str">
        <x:v>近畿</x:v>
      </x:c>
      <x:c r="C1522" s="34" t="n">
        <x:v>30</x:v>
      </x:c>
      <x:c r="D1522" s="33" t="str">
        <x:v>和歌山県</x:v>
      </x:c>
      <x:c r="E1522" s="34" t="n">
        <x:v>42</x:v>
      </x:c>
      <x:c r="F1522" s="33" t="str">
        <x:v>屋根ふき工</x:v>
      </x:c>
      <x:c r="G1522" s="35"/>
      <x:c r="H1522" s="35"/>
      <x:c r="I1522" s="35" t="str">
        <x:f>IF(OR(G1522="",H1522=""),"",G1522-H1522)</x:f>
      </x:c>
      <x:c r="J1522" s="36" t="str">
        <x:f>IF(OR(G1522="",H1522="",H1522=0),"",G1522/H1522-1)</x:f>
      </x:c>
      <x:c r="K1522" s="33" t="str">
        <x:v>未設定（当該都道府県）</x:v>
      </x:c>
      <x:c r="L1522" s="33" t="str">
        <x:v>https://www.mlit.go.jp/report/press/content/001981942.pdf</x:v>
      </x:c>
      <x:c r="M1522" s="33" t="str">
        <x:v>https://www.mlit.go.jp/report/press/content/001864366.pdf</x:v>
      </x:c>
    </x:row>
    <x:row r="1523">
      <x:c r="A1523" s="32" t="n">
        <x:v>46082</x:v>
      </x:c>
      <x:c r="B1523" s="33" t="str">
        <x:v>近畿</x:v>
      </x:c>
      <x:c r="C1523" s="34" t="n">
        <x:v>30</x:v>
      </x:c>
      <x:c r="D1523" s="33" t="str">
        <x:v>和歌山県</x:v>
      </x:c>
      <x:c r="E1523" s="34" t="n">
        <x:v>43</x:v>
      </x:c>
      <x:c r="F1523" s="33" t="str">
        <x:v>内装工</x:v>
      </x:c>
      <x:c r="G1523" s="35" t="n">
        <x:v>32600</x:v>
      </x:c>
      <x:c r="H1523" s="35" t="n">
        <x:v>30900</x:v>
      </x:c>
      <x:c r="I1523" s="35" t="n">
        <x:f>IF(OR(G1523="",H1523=""),"",G1523-H1523)</x:f>
        <x:v>1700</x:v>
      </x:c>
      <x:c r="J1523" s="36" t="n">
        <x:f>IF(OR(G1523="",H1523="",H1523=0),"",G1523/H1523-1)</x:f>
        <x:v>0.055016181229773364</x:v>
      </x:c>
      <x:c r="K1523" s="33" t="str">
        <x:v>設定あり</x:v>
      </x:c>
      <x:c r="L1523" s="33" t="str">
        <x:v>https://www.mlit.go.jp/report/press/content/001981942.pdf</x:v>
      </x:c>
      <x:c r="M1523" s="33" t="str">
        <x:v>https://www.mlit.go.jp/report/press/content/001864366.pdf</x:v>
      </x:c>
    </x:row>
    <x:row r="1524">
      <x:c r="A1524" s="32" t="n">
        <x:v>46082</x:v>
      </x:c>
      <x:c r="B1524" s="33" t="str">
        <x:v>近畿</x:v>
      </x:c>
      <x:c r="C1524" s="34" t="n">
        <x:v>30</x:v>
      </x:c>
      <x:c r="D1524" s="33" t="str">
        <x:v>和歌山県</x:v>
      </x:c>
      <x:c r="E1524" s="34" t="n">
        <x:v>44</x:v>
      </x:c>
      <x:c r="F1524" s="33" t="str">
        <x:v>ガラス工</x:v>
      </x:c>
      <x:c r="G1524" s="35" t="n">
        <x:v>28700</x:v>
      </x:c>
      <x:c r="H1524" s="35" t="n">
        <x:v>28000</x:v>
      </x:c>
      <x:c r="I1524" s="35" t="n">
        <x:f>IF(OR(G1524="",H1524=""),"",G1524-H1524)</x:f>
        <x:v>700</x:v>
      </x:c>
      <x:c r="J1524" s="36" t="n">
        <x:f>IF(OR(G1524="",H1524="",H1524=0),"",G1524/H1524-1)</x:f>
        <x:v>0.02499999999999991</x:v>
      </x:c>
      <x:c r="K1524" s="33" t="str">
        <x:v>設定あり</x:v>
      </x:c>
      <x:c r="L1524" s="33" t="str">
        <x:v>https://www.mlit.go.jp/report/press/content/001981942.pdf</x:v>
      </x:c>
      <x:c r="M1524" s="33" t="str">
        <x:v>https://www.mlit.go.jp/report/press/content/001864366.pdf</x:v>
      </x:c>
    </x:row>
    <x:row r="1525">
      <x:c r="A1525" s="32" t="n">
        <x:v>46082</x:v>
      </x:c>
      <x:c r="B1525" s="33" t="str">
        <x:v>近畿</x:v>
      </x:c>
      <x:c r="C1525" s="34" t="n">
        <x:v>30</x:v>
      </x:c>
      <x:c r="D1525" s="33" t="str">
        <x:v>和歌山県</x:v>
      </x:c>
      <x:c r="E1525" s="34" t="n">
        <x:v>45</x:v>
      </x:c>
      <x:c r="F1525" s="33" t="str">
        <x:v>建具工</x:v>
      </x:c>
      <x:c r="G1525" s="35"/>
      <x:c r="H1525" s="35" t="n">
        <x:v>29500</x:v>
      </x:c>
      <x:c r="I1525" s="35" t="str">
        <x:f>IF(OR(G1525="",H1525=""),"",G1525-H1525)</x:f>
      </x:c>
      <x:c r="J1525" s="36" t="str">
        <x:f>IF(OR(G1525="",H1525="",H1525=0),"",G1525/H1525-1)</x:f>
      </x:c>
      <x:c r="K1525" s="33" t="str">
        <x:v>未設定（当該都道府県）</x:v>
      </x:c>
      <x:c r="L1525" s="33" t="str">
        <x:v>https://www.mlit.go.jp/report/press/content/001981942.pdf</x:v>
      </x:c>
      <x:c r="M1525" s="33" t="str">
        <x:v>https://www.mlit.go.jp/report/press/content/001864366.pdf</x:v>
      </x:c>
    </x:row>
    <x:row r="1526">
      <x:c r="A1526" s="32" t="n">
        <x:v>46082</x:v>
      </x:c>
      <x:c r="B1526" s="33" t="str">
        <x:v>近畿</x:v>
      </x:c>
      <x:c r="C1526" s="34" t="n">
        <x:v>30</x:v>
      </x:c>
      <x:c r="D1526" s="33" t="str">
        <x:v>和歌山県</x:v>
      </x:c>
      <x:c r="E1526" s="34" t="n">
        <x:v>46</x:v>
      </x:c>
      <x:c r="F1526" s="33" t="str">
        <x:v>ダクト工</x:v>
      </x:c>
      <x:c r="G1526" s="35" t="n">
        <x:v>27800</x:v>
      </x:c>
      <x:c r="H1526" s="35" t="n">
        <x:v>26900</x:v>
      </x:c>
      <x:c r="I1526" s="35" t="n">
        <x:f>IF(OR(G1526="",H1526=""),"",G1526-H1526)</x:f>
        <x:v>900</x:v>
      </x:c>
      <x:c r="J1526" s="36" t="n">
        <x:f>IF(OR(G1526="",H1526="",H1526=0),"",G1526/H1526-1)</x:f>
        <x:v>0.03345724907063197</x:v>
      </x:c>
      <x:c r="K1526" s="33" t="str">
        <x:v>設定あり</x:v>
      </x:c>
      <x:c r="L1526" s="33" t="str">
        <x:v>https://www.mlit.go.jp/report/press/content/001981942.pdf</x:v>
      </x:c>
      <x:c r="M1526" s="33" t="str">
        <x:v>https://www.mlit.go.jp/report/press/content/001864366.pdf</x:v>
      </x:c>
    </x:row>
    <x:row r="1527">
      <x:c r="A1527" s="32" t="n">
        <x:v>46082</x:v>
      </x:c>
      <x:c r="B1527" s="33" t="str">
        <x:v>近畿</x:v>
      </x:c>
      <x:c r="C1527" s="34" t="n">
        <x:v>30</x:v>
      </x:c>
      <x:c r="D1527" s="33" t="str">
        <x:v>和歌山県</x:v>
      </x:c>
      <x:c r="E1527" s="34" t="n">
        <x:v>47</x:v>
      </x:c>
      <x:c r="F1527" s="33" t="str">
        <x:v>保温工</x:v>
      </x:c>
      <x:c r="G1527" s="35" t="n">
        <x:v>29700</x:v>
      </x:c>
      <x:c r="H1527" s="35" t="n">
        <x:v>29000</x:v>
      </x:c>
      <x:c r="I1527" s="35" t="n">
        <x:f>IF(OR(G1527="",H1527=""),"",G1527-H1527)</x:f>
        <x:v>700</x:v>
      </x:c>
      <x:c r="J1527" s="36" t="n">
        <x:f>IF(OR(G1527="",H1527="",H1527=0),"",G1527/H1527-1)</x:f>
        <x:v>0.024137931034482696</x:v>
      </x:c>
      <x:c r="K1527" s="33" t="str">
        <x:v>設定あり</x:v>
      </x:c>
      <x:c r="L1527" s="33" t="str">
        <x:v>https://www.mlit.go.jp/report/press/content/001981942.pdf</x:v>
      </x:c>
      <x:c r="M1527" s="33" t="str">
        <x:v>https://www.mlit.go.jp/report/press/content/001864366.pdf</x:v>
      </x:c>
    </x:row>
    <x:row r="1528">
      <x:c r="A1528" s="32" t="n">
        <x:v>46082</x:v>
      </x:c>
      <x:c r="B1528" s="33" t="str">
        <x:v>近畿</x:v>
      </x:c>
      <x:c r="C1528" s="34" t="n">
        <x:v>30</x:v>
      </x:c>
      <x:c r="D1528" s="33" t="str">
        <x:v>和歌山県</x:v>
      </x:c>
      <x:c r="E1528" s="34" t="n">
        <x:v>48</x:v>
      </x:c>
      <x:c r="F1528" s="33" t="str">
        <x:v>建築ブロック工</x:v>
      </x:c>
      <x:c r="G1528" s="35"/>
      <x:c r="H1528" s="35"/>
      <x:c r="I1528" s="35" t="str">
        <x:f>IF(OR(G1528="",H1528=""),"",G1528-H1528)</x:f>
      </x:c>
      <x:c r="J1528" s="36" t="str">
        <x:f>IF(OR(G1528="",H1528="",H1528=0),"",G1528/H1528-1)</x:f>
      </x:c>
      <x:c r="K1528" s="33" t="str">
        <x:v>未設定（全国・有効標本数不足）</x:v>
      </x:c>
      <x:c r="L1528" s="33" t="str">
        <x:v>https://www.mlit.go.jp/report/press/content/001981942.pdf</x:v>
      </x:c>
      <x:c r="M1528" s="33" t="str">
        <x:v>https://www.mlit.go.jp/report/press/content/001864366.pdf</x:v>
      </x:c>
    </x:row>
    <x:row r="1529">
      <x:c r="A1529" s="32" t="n">
        <x:v>46082</x:v>
      </x:c>
      <x:c r="B1529" s="33" t="str">
        <x:v>近畿</x:v>
      </x:c>
      <x:c r="C1529" s="34" t="n">
        <x:v>30</x:v>
      </x:c>
      <x:c r="D1529" s="33" t="str">
        <x:v>和歌山県</x:v>
      </x:c>
      <x:c r="E1529" s="34" t="n">
        <x:v>49</x:v>
      </x:c>
      <x:c r="F1529" s="33" t="str">
        <x:v>設備機械工</x:v>
      </x:c>
      <x:c r="G1529" s="35" t="n">
        <x:v>29700</x:v>
      </x:c>
      <x:c r="H1529" s="35" t="n">
        <x:v>27600</x:v>
      </x:c>
      <x:c r="I1529" s="35" t="n">
        <x:f>IF(OR(G1529="",H1529=""),"",G1529-H1529)</x:f>
        <x:v>2100</x:v>
      </x:c>
      <x:c r="J1529" s="36" t="n">
        <x:f>IF(OR(G1529="",H1529="",H1529=0),"",G1529/H1529-1)</x:f>
        <x:v>0.07608695652173902</x:v>
      </x:c>
      <x:c r="K1529" s="33" t="str">
        <x:v>設定あり</x:v>
      </x:c>
      <x:c r="L1529" s="33" t="str">
        <x:v>https://www.mlit.go.jp/report/press/content/001981942.pdf</x:v>
      </x:c>
      <x:c r="M1529" s="33" t="str">
        <x:v>https://www.mlit.go.jp/report/press/content/001864366.pdf</x:v>
      </x:c>
    </x:row>
    <x:row r="1530">
      <x:c r="A1530" s="32" t="n">
        <x:v>46082</x:v>
      </x:c>
      <x:c r="B1530" s="33" t="str">
        <x:v>近畿</x:v>
      </x:c>
      <x:c r="C1530" s="34" t="n">
        <x:v>30</x:v>
      </x:c>
      <x:c r="D1530" s="33" t="str">
        <x:v>和歌山県</x:v>
      </x:c>
      <x:c r="E1530" s="34" t="n">
        <x:v>50</x:v>
      </x:c>
      <x:c r="F1530" s="33" t="str">
        <x:v>交通誘導警備員A</x:v>
      </x:c>
      <x:c r="G1530" s="35" t="n">
        <x:v>18200</x:v>
      </x:c>
      <x:c r="H1530" s="35" t="n">
        <x:v>17300</x:v>
      </x:c>
      <x:c r="I1530" s="35" t="n">
        <x:f>IF(OR(G1530="",H1530=""),"",G1530-H1530)</x:f>
        <x:v>900</x:v>
      </x:c>
      <x:c r="J1530" s="36" t="n">
        <x:f>IF(OR(G1530="",H1530="",H1530=0),"",G1530/H1530-1)</x:f>
        <x:v>0.052023121387283267</x:v>
      </x:c>
      <x:c r="K1530" s="33" t="str">
        <x:v>設定あり</x:v>
      </x:c>
      <x:c r="L1530" s="33" t="str">
        <x:v>https://www.mlit.go.jp/report/press/content/001981942.pdf</x:v>
      </x:c>
      <x:c r="M1530" s="33" t="str">
        <x:v>https://www.mlit.go.jp/report/press/content/001864366.pdf</x:v>
      </x:c>
    </x:row>
    <x:row r="1531">
      <x:c r="A1531" s="32" t="n">
        <x:v>46082</x:v>
      </x:c>
      <x:c r="B1531" s="33" t="str">
        <x:v>近畿</x:v>
      </x:c>
      <x:c r="C1531" s="34" t="n">
        <x:v>30</x:v>
      </x:c>
      <x:c r="D1531" s="33" t="str">
        <x:v>和歌山県</x:v>
      </x:c>
      <x:c r="E1531" s="34" t="n">
        <x:v>51</x:v>
      </x:c>
      <x:c r="F1531" s="33" t="str">
        <x:v>交通誘導警備員B</x:v>
      </x:c>
      <x:c r="G1531" s="35" t="n">
        <x:v>15600</x:v>
      </x:c>
      <x:c r="H1531" s="35" t="n">
        <x:v>14700</x:v>
      </x:c>
      <x:c r="I1531" s="35" t="n">
        <x:f>IF(OR(G1531="",H1531=""),"",G1531-H1531)</x:f>
        <x:v>900</x:v>
      </x:c>
      <x:c r="J1531" s="36" t="n">
        <x:f>IF(OR(G1531="",H1531="",H1531=0),"",G1531/H1531-1)</x:f>
        <x:v>0.061224489795918435</x:v>
      </x:c>
      <x:c r="K1531" s="33" t="str">
        <x:v>設定あり</x:v>
      </x:c>
      <x:c r="L1531" s="33" t="str">
        <x:v>https://www.mlit.go.jp/report/press/content/001981942.pdf</x:v>
      </x:c>
      <x:c r="M1531" s="33" t="str">
        <x:v>https://www.mlit.go.jp/report/press/content/001864366.pdf</x:v>
      </x:c>
    </x:row>
    <x:row r="1532">
      <x:c r="A1532" s="32" t="n">
        <x:v>46082</x:v>
      </x:c>
      <x:c r="B1532" s="33" t="str">
        <x:v>中国</x:v>
      </x:c>
      <x:c r="C1532" s="34" t="n">
        <x:v>31</x:v>
      </x:c>
      <x:c r="D1532" s="33" t="str">
        <x:v>鳥取県</x:v>
      </x:c>
      <x:c r="E1532" s="34" t="n">
        <x:v>1</x:v>
      </x:c>
      <x:c r="F1532" s="33" t="str">
        <x:v>特殊作業員</x:v>
      </x:c>
      <x:c r="G1532" s="35" t="n">
        <x:v>23600</x:v>
      </x:c>
      <x:c r="H1532" s="35" t="n">
        <x:v>22900</x:v>
      </x:c>
      <x:c r="I1532" s="35" t="n">
        <x:f>IF(OR(G1532="",H1532=""),"",G1532-H1532)</x:f>
        <x:v>700</x:v>
      </x:c>
      <x:c r="J1532" s="36" t="n">
        <x:f>IF(OR(G1532="",H1532="",H1532=0),"",G1532/H1532-1)</x:f>
        <x:v>0.03056768558951961</x:v>
      </x:c>
      <x:c r="K1532" s="33" t="str">
        <x:v>設定あり</x:v>
      </x:c>
      <x:c r="L1532" s="33" t="str">
        <x:v>https://www.mlit.go.jp/report/press/content/001981942.pdf</x:v>
      </x:c>
      <x:c r="M1532" s="33" t="str">
        <x:v>https://www.mlit.go.jp/report/press/content/001864366.pdf</x:v>
      </x:c>
    </x:row>
    <x:row r="1533">
      <x:c r="A1533" s="32" t="n">
        <x:v>46082</x:v>
      </x:c>
      <x:c r="B1533" s="33" t="str">
        <x:v>中国</x:v>
      </x:c>
      <x:c r="C1533" s="34" t="n">
        <x:v>31</x:v>
      </x:c>
      <x:c r="D1533" s="33" t="str">
        <x:v>鳥取県</x:v>
      </x:c>
      <x:c r="E1533" s="34" t="n">
        <x:v>2</x:v>
      </x:c>
      <x:c r="F1533" s="33" t="str">
        <x:v>普通作業員</x:v>
      </x:c>
      <x:c r="G1533" s="35" t="n">
        <x:v>18200</x:v>
      </x:c>
      <x:c r="H1533" s="35" t="n">
        <x:v>17900</x:v>
      </x:c>
      <x:c r="I1533" s="35" t="n">
        <x:f>IF(OR(G1533="",H1533=""),"",G1533-H1533)</x:f>
        <x:v>300</x:v>
      </x:c>
      <x:c r="J1533" s="36" t="n">
        <x:f>IF(OR(G1533="",H1533="",H1533=0),"",G1533/H1533-1)</x:f>
        <x:v>0.016759776536312776</x:v>
      </x:c>
      <x:c r="K1533" s="33" t="str">
        <x:v>設定あり</x:v>
      </x:c>
      <x:c r="L1533" s="33" t="str">
        <x:v>https://www.mlit.go.jp/report/press/content/001981942.pdf</x:v>
      </x:c>
      <x:c r="M1533" s="33" t="str">
        <x:v>https://www.mlit.go.jp/report/press/content/001864366.pdf</x:v>
      </x:c>
    </x:row>
    <x:row r="1534">
      <x:c r="A1534" s="32" t="n">
        <x:v>46082</x:v>
      </x:c>
      <x:c r="B1534" s="33" t="str">
        <x:v>中国</x:v>
      </x:c>
      <x:c r="C1534" s="34" t="n">
        <x:v>31</x:v>
      </x:c>
      <x:c r="D1534" s="33" t="str">
        <x:v>鳥取県</x:v>
      </x:c>
      <x:c r="E1534" s="34" t="n">
        <x:v>3</x:v>
      </x:c>
      <x:c r="F1534" s="33" t="str">
        <x:v>軽作業員</x:v>
      </x:c>
      <x:c r="G1534" s="35" t="n">
        <x:v>17000</x:v>
      </x:c>
      <x:c r="H1534" s="35" t="n">
        <x:v>16200</x:v>
      </x:c>
      <x:c r="I1534" s="35" t="n">
        <x:f>IF(OR(G1534="",H1534=""),"",G1534-H1534)</x:f>
        <x:v>800</x:v>
      </x:c>
      <x:c r="J1534" s="36" t="n">
        <x:f>IF(OR(G1534="",H1534="",H1534=0),"",G1534/H1534-1)</x:f>
        <x:v>0.04938271604938271</x:v>
      </x:c>
      <x:c r="K1534" s="33" t="str">
        <x:v>設定あり</x:v>
      </x:c>
      <x:c r="L1534" s="33" t="str">
        <x:v>https://www.mlit.go.jp/report/press/content/001981942.pdf</x:v>
      </x:c>
      <x:c r="M1534" s="33" t="str">
        <x:v>https://www.mlit.go.jp/report/press/content/001864366.pdf</x:v>
      </x:c>
    </x:row>
    <x:row r="1535">
      <x:c r="A1535" s="32" t="n">
        <x:v>46082</x:v>
      </x:c>
      <x:c r="B1535" s="33" t="str">
        <x:v>中国</x:v>
      </x:c>
      <x:c r="C1535" s="34" t="n">
        <x:v>31</x:v>
      </x:c>
      <x:c r="D1535" s="33" t="str">
        <x:v>鳥取県</x:v>
      </x:c>
      <x:c r="E1535" s="34" t="n">
        <x:v>4</x:v>
      </x:c>
      <x:c r="F1535" s="33" t="str">
        <x:v>造園工</x:v>
      </x:c>
      <x:c r="G1535" s="35" t="n">
        <x:v>23100</x:v>
      </x:c>
      <x:c r="H1535" s="35" t="n">
        <x:v>22500</x:v>
      </x:c>
      <x:c r="I1535" s="35" t="n">
        <x:f>IF(OR(G1535="",H1535=""),"",G1535-H1535)</x:f>
        <x:v>600</x:v>
      </x:c>
      <x:c r="J1535" s="36" t="n">
        <x:f>IF(OR(G1535="",H1535="",H1535=0),"",G1535/H1535-1)</x:f>
        <x:v>0.026666666666666616</x:v>
      </x:c>
      <x:c r="K1535" s="33" t="str">
        <x:v>設定あり</x:v>
      </x:c>
      <x:c r="L1535" s="33" t="str">
        <x:v>https://www.mlit.go.jp/report/press/content/001981942.pdf</x:v>
      </x:c>
      <x:c r="M1535" s="33" t="str">
        <x:v>https://www.mlit.go.jp/report/press/content/001864366.pdf</x:v>
      </x:c>
    </x:row>
    <x:row r="1536">
      <x:c r="A1536" s="32" t="n">
        <x:v>46082</x:v>
      </x:c>
      <x:c r="B1536" s="33" t="str">
        <x:v>中国</x:v>
      </x:c>
      <x:c r="C1536" s="34" t="n">
        <x:v>31</x:v>
      </x:c>
      <x:c r="D1536" s="33" t="str">
        <x:v>鳥取県</x:v>
      </x:c>
      <x:c r="E1536" s="34" t="n">
        <x:v>5</x:v>
      </x:c>
      <x:c r="F1536" s="33" t="str">
        <x:v>法面工</x:v>
      </x:c>
      <x:c r="G1536" s="35" t="n">
        <x:v>28000</x:v>
      </x:c>
      <x:c r="H1536" s="35" t="n">
        <x:v>26900</x:v>
      </x:c>
      <x:c r="I1536" s="35" t="n">
        <x:f>IF(OR(G1536="",H1536=""),"",G1536-H1536)</x:f>
        <x:v>1100</x:v>
      </x:c>
      <x:c r="J1536" s="36" t="n">
        <x:f>IF(OR(G1536="",H1536="",H1536=0),"",G1536/H1536-1)</x:f>
        <x:v>0.040892193308550207</x:v>
      </x:c>
      <x:c r="K1536" s="33" t="str">
        <x:v>設定あり</x:v>
      </x:c>
      <x:c r="L1536" s="33" t="str">
        <x:v>https://www.mlit.go.jp/report/press/content/001981942.pdf</x:v>
      </x:c>
      <x:c r="M1536" s="33" t="str">
        <x:v>https://www.mlit.go.jp/report/press/content/001864366.pdf</x:v>
      </x:c>
    </x:row>
    <x:row r="1537">
      <x:c r="A1537" s="32" t="n">
        <x:v>46082</x:v>
      </x:c>
      <x:c r="B1537" s="33" t="str">
        <x:v>中国</x:v>
      </x:c>
      <x:c r="C1537" s="34" t="n">
        <x:v>31</x:v>
      </x:c>
      <x:c r="D1537" s="33" t="str">
        <x:v>鳥取県</x:v>
      </x:c>
      <x:c r="E1537" s="34" t="n">
        <x:v>6</x:v>
      </x:c>
      <x:c r="F1537" s="33" t="str">
        <x:v>とび工</x:v>
      </x:c>
      <x:c r="G1537" s="35" t="n">
        <x:v>28000</x:v>
      </x:c>
      <x:c r="H1537" s="35" t="n">
        <x:v>25700</x:v>
      </x:c>
      <x:c r="I1537" s="35" t="n">
        <x:f>IF(OR(G1537="",H1537=""),"",G1537-H1537)</x:f>
        <x:v>2300</x:v>
      </x:c>
      <x:c r="J1537" s="36" t="n">
        <x:f>IF(OR(G1537="",H1537="",H1537=0),"",G1537/H1537-1)</x:f>
        <x:v>0.08949416342412442</x:v>
      </x:c>
      <x:c r="K1537" s="33" t="str">
        <x:v>設定あり</x:v>
      </x:c>
      <x:c r="L1537" s="33" t="str">
        <x:v>https://www.mlit.go.jp/report/press/content/001981942.pdf</x:v>
      </x:c>
      <x:c r="M1537" s="33" t="str">
        <x:v>https://www.mlit.go.jp/report/press/content/001864366.pdf</x:v>
      </x:c>
    </x:row>
    <x:row r="1538">
      <x:c r="A1538" s="32" t="n">
        <x:v>46082</x:v>
      </x:c>
      <x:c r="B1538" s="33" t="str">
        <x:v>中国</x:v>
      </x:c>
      <x:c r="C1538" s="34" t="n">
        <x:v>31</x:v>
      </x:c>
      <x:c r="D1538" s="33" t="str">
        <x:v>鳥取県</x:v>
      </x:c>
      <x:c r="E1538" s="34" t="n">
        <x:v>7</x:v>
      </x:c>
      <x:c r="F1538" s="33" t="str">
        <x:v>石工</x:v>
      </x:c>
      <x:c r="G1538" s="35"/>
      <x:c r="H1538" s="35"/>
      <x:c r="I1538" s="35" t="str">
        <x:f>IF(OR(G1538="",H1538=""),"",G1538-H1538)</x:f>
      </x:c>
      <x:c r="J1538" s="36" t="str">
        <x:f>IF(OR(G1538="",H1538="",H1538=0),"",G1538/H1538-1)</x:f>
      </x:c>
      <x:c r="K1538" s="33" t="str">
        <x:v>未設定（当該都道府県）</x:v>
      </x:c>
      <x:c r="L1538" s="33" t="str">
        <x:v>https://www.mlit.go.jp/report/press/content/001981942.pdf</x:v>
      </x:c>
      <x:c r="M1538" s="33" t="str">
        <x:v>https://www.mlit.go.jp/report/press/content/001864366.pdf</x:v>
      </x:c>
    </x:row>
    <x:row r="1539">
      <x:c r="A1539" s="32" t="n">
        <x:v>46082</x:v>
      </x:c>
      <x:c r="B1539" s="33" t="str">
        <x:v>中国</x:v>
      </x:c>
      <x:c r="C1539" s="34" t="n">
        <x:v>31</x:v>
      </x:c>
      <x:c r="D1539" s="33" t="str">
        <x:v>鳥取県</x:v>
      </x:c>
      <x:c r="E1539" s="34" t="n">
        <x:v>8</x:v>
      </x:c>
      <x:c r="F1539" s="33" t="str">
        <x:v>ブロック工</x:v>
      </x:c>
      <x:c r="G1539" s="35"/>
      <x:c r="H1539" s="35"/>
      <x:c r="I1539" s="35" t="str">
        <x:f>IF(OR(G1539="",H1539=""),"",G1539-H1539)</x:f>
      </x:c>
      <x:c r="J1539" s="36" t="str">
        <x:f>IF(OR(G1539="",H1539="",H1539=0),"",G1539/H1539-1)</x:f>
      </x:c>
      <x:c r="K1539" s="33" t="str">
        <x:v>未設定（当該都道府県）</x:v>
      </x:c>
      <x:c r="L1539" s="33" t="str">
        <x:v>https://www.mlit.go.jp/report/press/content/001981942.pdf</x:v>
      </x:c>
      <x:c r="M1539" s="33" t="str">
        <x:v>https://www.mlit.go.jp/report/press/content/001864366.pdf</x:v>
      </x:c>
    </x:row>
    <x:row r="1540">
      <x:c r="A1540" s="32" t="n">
        <x:v>46082</x:v>
      </x:c>
      <x:c r="B1540" s="33" t="str">
        <x:v>中国</x:v>
      </x:c>
      <x:c r="C1540" s="34" t="n">
        <x:v>31</x:v>
      </x:c>
      <x:c r="D1540" s="33" t="str">
        <x:v>鳥取県</x:v>
      </x:c>
      <x:c r="E1540" s="34" t="n">
        <x:v>9</x:v>
      </x:c>
      <x:c r="F1540" s="33" t="str">
        <x:v>電工</x:v>
      </x:c>
      <x:c r="G1540" s="35" t="n">
        <x:v>24700</x:v>
      </x:c>
      <x:c r="H1540" s="35" t="n">
        <x:v>23200</x:v>
      </x:c>
      <x:c r="I1540" s="35" t="n">
        <x:f>IF(OR(G1540="",H1540=""),"",G1540-H1540)</x:f>
        <x:v>1500</x:v>
      </x:c>
      <x:c r="J1540" s="36" t="n">
        <x:f>IF(OR(G1540="",H1540="",H1540=0),"",G1540/H1540-1)</x:f>
        <x:v>0.06465517241379315</x:v>
      </x:c>
      <x:c r="K1540" s="33" t="str">
        <x:v>設定あり</x:v>
      </x:c>
      <x:c r="L1540" s="33" t="str">
        <x:v>https://www.mlit.go.jp/report/press/content/001981942.pdf</x:v>
      </x:c>
      <x:c r="M1540" s="33" t="str">
        <x:v>https://www.mlit.go.jp/report/press/content/001864366.pdf</x:v>
      </x:c>
    </x:row>
    <x:row r="1541">
      <x:c r="A1541" s="32" t="n">
        <x:v>46082</x:v>
      </x:c>
      <x:c r="B1541" s="33" t="str">
        <x:v>中国</x:v>
      </x:c>
      <x:c r="C1541" s="34" t="n">
        <x:v>31</x:v>
      </x:c>
      <x:c r="D1541" s="33" t="str">
        <x:v>鳥取県</x:v>
      </x:c>
      <x:c r="E1541" s="34" t="n">
        <x:v>10</x:v>
      </x:c>
      <x:c r="F1541" s="33" t="str">
        <x:v>鉄筋工</x:v>
      </x:c>
      <x:c r="G1541" s="35" t="n">
        <x:v>29500</x:v>
      </x:c>
      <x:c r="H1541" s="35" t="n">
        <x:v>27000</x:v>
      </x:c>
      <x:c r="I1541" s="35" t="n">
        <x:f>IF(OR(G1541="",H1541=""),"",G1541-H1541)</x:f>
        <x:v>2500</x:v>
      </x:c>
      <x:c r="J1541" s="36" t="n">
        <x:f>IF(OR(G1541="",H1541="",H1541=0),"",G1541/H1541-1)</x:f>
        <x:v>0.09259259259259256</x:v>
      </x:c>
      <x:c r="K1541" s="33" t="str">
        <x:v>設定あり</x:v>
      </x:c>
      <x:c r="L1541" s="33" t="str">
        <x:v>https://www.mlit.go.jp/report/press/content/001981942.pdf</x:v>
      </x:c>
      <x:c r="M1541" s="33" t="str">
        <x:v>https://www.mlit.go.jp/report/press/content/001864366.pdf</x:v>
      </x:c>
    </x:row>
    <x:row r="1542">
      <x:c r="A1542" s="32" t="n">
        <x:v>46082</x:v>
      </x:c>
      <x:c r="B1542" s="33" t="str">
        <x:v>中国</x:v>
      </x:c>
      <x:c r="C1542" s="34" t="n">
        <x:v>31</x:v>
      </x:c>
      <x:c r="D1542" s="33" t="str">
        <x:v>鳥取県</x:v>
      </x:c>
      <x:c r="E1542" s="34" t="n">
        <x:v>11</x:v>
      </x:c>
      <x:c r="F1542" s="33" t="str">
        <x:v>鉄骨工</x:v>
      </x:c>
      <x:c r="G1542" s="35" t="n">
        <x:v>26700</x:v>
      </x:c>
      <x:c r="H1542" s="35" t="n">
        <x:v>25000</x:v>
      </x:c>
      <x:c r="I1542" s="35" t="n">
        <x:f>IF(OR(G1542="",H1542=""),"",G1542-H1542)</x:f>
        <x:v>1700</x:v>
      </x:c>
      <x:c r="J1542" s="36" t="n">
        <x:f>IF(OR(G1542="",H1542="",H1542=0),"",G1542/H1542-1)</x:f>
        <x:v>0.06800000000000006</x:v>
      </x:c>
      <x:c r="K1542" s="33" t="str">
        <x:v>設定あり</x:v>
      </x:c>
      <x:c r="L1542" s="33" t="str">
        <x:v>https://www.mlit.go.jp/report/press/content/001981942.pdf</x:v>
      </x:c>
      <x:c r="M1542" s="33" t="str">
        <x:v>https://www.mlit.go.jp/report/press/content/001864366.pdf</x:v>
      </x:c>
    </x:row>
    <x:row r="1543">
      <x:c r="A1543" s="32" t="n">
        <x:v>46082</x:v>
      </x:c>
      <x:c r="B1543" s="33" t="str">
        <x:v>中国</x:v>
      </x:c>
      <x:c r="C1543" s="34" t="n">
        <x:v>31</x:v>
      </x:c>
      <x:c r="D1543" s="33" t="str">
        <x:v>鳥取県</x:v>
      </x:c>
      <x:c r="E1543" s="34" t="n">
        <x:v>12</x:v>
      </x:c>
      <x:c r="F1543" s="33" t="str">
        <x:v>塗装工</x:v>
      </x:c>
      <x:c r="G1543" s="35" t="n">
        <x:v>28100</x:v>
      </x:c>
      <x:c r="H1543" s="35" t="n">
        <x:v>26700</x:v>
      </x:c>
      <x:c r="I1543" s="35" t="n">
        <x:f>IF(OR(G1543="",H1543=""),"",G1543-H1543)</x:f>
        <x:v>1400</x:v>
      </x:c>
      <x:c r="J1543" s="36" t="n">
        <x:f>IF(OR(G1543="",H1543="",H1543=0),"",G1543/H1543-1)</x:f>
        <x:v>0.05243445692883886</x:v>
      </x:c>
      <x:c r="K1543" s="33" t="str">
        <x:v>設定あり</x:v>
      </x:c>
      <x:c r="L1543" s="33" t="str">
        <x:v>https://www.mlit.go.jp/report/press/content/001981942.pdf</x:v>
      </x:c>
      <x:c r="M1543" s="33" t="str">
        <x:v>https://www.mlit.go.jp/report/press/content/001864366.pdf</x:v>
      </x:c>
    </x:row>
    <x:row r="1544">
      <x:c r="A1544" s="32" t="n">
        <x:v>46082</x:v>
      </x:c>
      <x:c r="B1544" s="33" t="str">
        <x:v>中国</x:v>
      </x:c>
      <x:c r="C1544" s="34" t="n">
        <x:v>31</x:v>
      </x:c>
      <x:c r="D1544" s="33" t="str">
        <x:v>鳥取県</x:v>
      </x:c>
      <x:c r="E1544" s="34" t="n">
        <x:v>13</x:v>
      </x:c>
      <x:c r="F1544" s="33" t="str">
        <x:v>溶接工</x:v>
      </x:c>
      <x:c r="G1544" s="35" t="n">
        <x:v>29600</x:v>
      </x:c>
      <x:c r="H1544" s="35" t="n">
        <x:v>28400</x:v>
      </x:c>
      <x:c r="I1544" s="35" t="n">
        <x:f>IF(OR(G1544="",H1544=""),"",G1544-H1544)</x:f>
        <x:v>1200</x:v>
      </x:c>
      <x:c r="J1544" s="36" t="n">
        <x:f>IF(OR(G1544="",H1544="",H1544=0),"",G1544/H1544-1)</x:f>
        <x:v>0.04225352112676051</x:v>
      </x:c>
      <x:c r="K1544" s="33" t="str">
        <x:v>設定あり</x:v>
      </x:c>
      <x:c r="L1544" s="33" t="str">
        <x:v>https://www.mlit.go.jp/report/press/content/001981942.pdf</x:v>
      </x:c>
      <x:c r="M1544" s="33" t="str">
        <x:v>https://www.mlit.go.jp/report/press/content/001864366.pdf</x:v>
      </x:c>
    </x:row>
    <x:row r="1545">
      <x:c r="A1545" s="32" t="n">
        <x:v>46082</x:v>
      </x:c>
      <x:c r="B1545" s="33" t="str">
        <x:v>中国</x:v>
      </x:c>
      <x:c r="C1545" s="34" t="n">
        <x:v>31</x:v>
      </x:c>
      <x:c r="D1545" s="33" t="str">
        <x:v>鳥取県</x:v>
      </x:c>
      <x:c r="E1545" s="34" t="n">
        <x:v>14</x:v>
      </x:c>
      <x:c r="F1545" s="33" t="str">
        <x:v>運転手（特殊）</x:v>
      </x:c>
      <x:c r="G1545" s="35" t="n">
        <x:v>21600</x:v>
      </x:c>
      <x:c r="H1545" s="35" t="n">
        <x:v>20900</x:v>
      </x:c>
      <x:c r="I1545" s="35" t="n">
        <x:f>IF(OR(G1545="",H1545=""),"",G1545-H1545)</x:f>
        <x:v>700</x:v>
      </x:c>
      <x:c r="J1545" s="36" t="n">
        <x:f>IF(OR(G1545="",H1545="",H1545=0),"",G1545/H1545-1)</x:f>
        <x:v>0.03349282296650724</x:v>
      </x:c>
      <x:c r="K1545" s="33" t="str">
        <x:v>設定あり</x:v>
      </x:c>
      <x:c r="L1545" s="33" t="str">
        <x:v>https://www.mlit.go.jp/report/press/content/001981942.pdf</x:v>
      </x:c>
      <x:c r="M1545" s="33" t="str">
        <x:v>https://www.mlit.go.jp/report/press/content/001864366.pdf</x:v>
      </x:c>
    </x:row>
    <x:row r="1546">
      <x:c r="A1546" s="32" t="n">
        <x:v>46082</x:v>
      </x:c>
      <x:c r="B1546" s="33" t="str">
        <x:v>中国</x:v>
      </x:c>
      <x:c r="C1546" s="34" t="n">
        <x:v>31</x:v>
      </x:c>
      <x:c r="D1546" s="33" t="str">
        <x:v>鳥取県</x:v>
      </x:c>
      <x:c r="E1546" s="34" t="n">
        <x:v>15</x:v>
      </x:c>
      <x:c r="F1546" s="33" t="str">
        <x:v>運転手（一般）</x:v>
      </x:c>
      <x:c r="G1546" s="35" t="n">
        <x:v>19600</x:v>
      </x:c>
      <x:c r="H1546" s="35" t="n">
        <x:v>19200</x:v>
      </x:c>
      <x:c r="I1546" s="35" t="n">
        <x:f>IF(OR(G1546="",H1546=""),"",G1546-H1546)</x:f>
        <x:v>400</x:v>
      </x:c>
      <x:c r="J1546" s="36" t="n">
        <x:f>IF(OR(G1546="",H1546="",H1546=0),"",G1546/H1546-1)</x:f>
        <x:v>0.02083333333333326</x:v>
      </x:c>
      <x:c r="K1546" s="33" t="str">
        <x:v>設定あり</x:v>
      </x:c>
      <x:c r="L1546" s="33" t="str">
        <x:v>https://www.mlit.go.jp/report/press/content/001981942.pdf</x:v>
      </x:c>
      <x:c r="M1546" s="33" t="str">
        <x:v>https://www.mlit.go.jp/report/press/content/001864366.pdf</x:v>
      </x:c>
    </x:row>
    <x:row r="1547">
      <x:c r="A1547" s="32" t="n">
        <x:v>46082</x:v>
      </x:c>
      <x:c r="B1547" s="33" t="str">
        <x:v>中国</x:v>
      </x:c>
      <x:c r="C1547" s="34" t="n">
        <x:v>31</x:v>
      </x:c>
      <x:c r="D1547" s="33" t="str">
        <x:v>鳥取県</x:v>
      </x:c>
      <x:c r="E1547" s="34" t="n">
        <x:v>16</x:v>
      </x:c>
      <x:c r="F1547" s="33" t="str">
        <x:v>潜かん工</x:v>
      </x:c>
      <x:c r="G1547" s="35" t="n">
        <x:v>37600</x:v>
      </x:c>
      <x:c r="H1547" s="35" t="n">
        <x:v>35800</x:v>
      </x:c>
      <x:c r="I1547" s="35" t="n">
        <x:f>IF(OR(G1547="",H1547=""),"",G1547-H1547)</x:f>
        <x:v>1800</x:v>
      </x:c>
      <x:c r="J1547" s="36" t="n">
        <x:f>IF(OR(G1547="",H1547="",H1547=0),"",G1547/H1547-1)</x:f>
        <x:v>0.05027932960893855</x:v>
      </x:c>
      <x:c r="K1547" s="33" t="str">
        <x:v>設定あり</x:v>
      </x:c>
      <x:c r="L1547" s="33" t="str">
        <x:v>https://www.mlit.go.jp/report/press/content/001981942.pdf</x:v>
      </x:c>
      <x:c r="M1547" s="33" t="str">
        <x:v>https://www.mlit.go.jp/report/press/content/001864366.pdf</x:v>
      </x:c>
    </x:row>
    <x:row r="1548">
      <x:c r="A1548" s="32" t="n">
        <x:v>46082</x:v>
      </x:c>
      <x:c r="B1548" s="33" t="str">
        <x:v>中国</x:v>
      </x:c>
      <x:c r="C1548" s="34" t="n">
        <x:v>31</x:v>
      </x:c>
      <x:c r="D1548" s="33" t="str">
        <x:v>鳥取県</x:v>
      </x:c>
      <x:c r="E1548" s="34" t="n">
        <x:v>17</x:v>
      </x:c>
      <x:c r="F1548" s="33" t="str">
        <x:v>潜かん世話役</x:v>
      </x:c>
      <x:c r="G1548" s="35" t="n">
        <x:v>46100</x:v>
      </x:c>
      <x:c r="H1548" s="35" t="n">
        <x:v>44400</x:v>
      </x:c>
      <x:c r="I1548" s="35" t="n">
        <x:f>IF(OR(G1548="",H1548=""),"",G1548-H1548)</x:f>
        <x:v>1700</x:v>
      </x:c>
      <x:c r="J1548" s="36" t="n">
        <x:f>IF(OR(G1548="",H1548="",H1548=0),"",G1548/H1548-1)</x:f>
        <x:v>0.03828828828828823</x:v>
      </x:c>
      <x:c r="K1548" s="33" t="str">
        <x:v>設定あり</x:v>
      </x:c>
      <x:c r="L1548" s="33" t="str">
        <x:v>https://www.mlit.go.jp/report/press/content/001981942.pdf</x:v>
      </x:c>
      <x:c r="M1548" s="33" t="str">
        <x:v>https://www.mlit.go.jp/report/press/content/001864366.pdf</x:v>
      </x:c>
    </x:row>
    <x:row r="1549">
      <x:c r="A1549" s="32" t="n">
        <x:v>46082</x:v>
      </x:c>
      <x:c r="B1549" s="33" t="str">
        <x:v>中国</x:v>
      </x:c>
      <x:c r="C1549" s="34" t="n">
        <x:v>31</x:v>
      </x:c>
      <x:c r="D1549" s="33" t="str">
        <x:v>鳥取県</x:v>
      </x:c>
      <x:c r="E1549" s="34" t="n">
        <x:v>18</x:v>
      </x:c>
      <x:c r="F1549" s="33" t="str">
        <x:v>さく岩工</x:v>
      </x:c>
      <x:c r="G1549" s="35" t="n">
        <x:v>33800</x:v>
      </x:c>
      <x:c r="H1549" s="35" t="n">
        <x:v>32500</x:v>
      </x:c>
      <x:c r="I1549" s="35" t="n">
        <x:f>IF(OR(G1549="",H1549=""),"",G1549-H1549)</x:f>
        <x:v>1300</x:v>
      </x:c>
      <x:c r="J1549" s="36" t="n">
        <x:f>IF(OR(G1549="",H1549="",H1549=0),"",G1549/H1549-1)</x:f>
        <x:v>0.040000000000000036</x:v>
      </x:c>
      <x:c r="K1549" s="33" t="str">
        <x:v>設定あり</x:v>
      </x:c>
      <x:c r="L1549" s="33" t="str">
        <x:v>https://www.mlit.go.jp/report/press/content/001981942.pdf</x:v>
      </x:c>
      <x:c r="M1549" s="33" t="str">
        <x:v>https://www.mlit.go.jp/report/press/content/001864366.pdf</x:v>
      </x:c>
    </x:row>
    <x:row r="1550">
      <x:c r="A1550" s="32" t="n">
        <x:v>46082</x:v>
      </x:c>
      <x:c r="B1550" s="33" t="str">
        <x:v>中国</x:v>
      </x:c>
      <x:c r="C1550" s="34" t="n">
        <x:v>31</x:v>
      </x:c>
      <x:c r="D1550" s="33" t="str">
        <x:v>鳥取県</x:v>
      </x:c>
      <x:c r="E1550" s="34" t="n">
        <x:v>19</x:v>
      </x:c>
      <x:c r="F1550" s="33" t="str">
        <x:v>トンネル特殊工</x:v>
      </x:c>
      <x:c r="G1550" s="35" t="n">
        <x:v>48100</x:v>
      </x:c>
      <x:c r="H1550" s="35" t="n">
        <x:v>44700</x:v>
      </x:c>
      <x:c r="I1550" s="35" t="n">
        <x:f>IF(OR(G1550="",H1550=""),"",G1550-H1550)</x:f>
        <x:v>3400</x:v>
      </x:c>
      <x:c r="J1550" s="36" t="n">
        <x:f>IF(OR(G1550="",H1550="",H1550=0),"",G1550/H1550-1)</x:f>
        <x:v>0.07606263982102912</x:v>
      </x:c>
      <x:c r="K1550" s="33" t="str">
        <x:v>設定あり</x:v>
      </x:c>
      <x:c r="L1550" s="33" t="str">
        <x:v>https://www.mlit.go.jp/report/press/content/001981942.pdf</x:v>
      </x:c>
      <x:c r="M1550" s="33" t="str">
        <x:v>https://www.mlit.go.jp/report/press/content/001864366.pdf</x:v>
      </x:c>
    </x:row>
    <x:row r="1551">
      <x:c r="A1551" s="32" t="n">
        <x:v>46082</x:v>
      </x:c>
      <x:c r="B1551" s="33" t="str">
        <x:v>中国</x:v>
      </x:c>
      <x:c r="C1551" s="34" t="n">
        <x:v>31</x:v>
      </x:c>
      <x:c r="D1551" s="33" t="str">
        <x:v>鳥取県</x:v>
      </x:c>
      <x:c r="E1551" s="34" t="n">
        <x:v>20</x:v>
      </x:c>
      <x:c r="F1551" s="33" t="str">
        <x:v>トンネル作業員</x:v>
      </x:c>
      <x:c r="G1551" s="35" t="n">
        <x:v>32700</x:v>
      </x:c>
      <x:c r="H1551" s="35" t="n">
        <x:v>29900</x:v>
      </x:c>
      <x:c r="I1551" s="35" t="n">
        <x:f>IF(OR(G1551="",H1551=""),"",G1551-H1551)</x:f>
        <x:v>2800</x:v>
      </x:c>
      <x:c r="J1551" s="36" t="n">
        <x:f>IF(OR(G1551="",H1551="",H1551=0),"",G1551/H1551-1)</x:f>
        <x:v>0.09364548494983271</x:v>
      </x:c>
      <x:c r="K1551" s="33" t="str">
        <x:v>設定あり</x:v>
      </x:c>
      <x:c r="L1551" s="33" t="str">
        <x:v>https://www.mlit.go.jp/report/press/content/001981942.pdf</x:v>
      </x:c>
      <x:c r="M1551" s="33" t="str">
        <x:v>https://www.mlit.go.jp/report/press/content/001864366.pdf</x:v>
      </x:c>
    </x:row>
    <x:row r="1552">
      <x:c r="A1552" s="32" t="n">
        <x:v>46082</x:v>
      </x:c>
      <x:c r="B1552" s="33" t="str">
        <x:v>中国</x:v>
      </x:c>
      <x:c r="C1552" s="34" t="n">
        <x:v>31</x:v>
      </x:c>
      <x:c r="D1552" s="33" t="str">
        <x:v>鳥取県</x:v>
      </x:c>
      <x:c r="E1552" s="34" t="n">
        <x:v>21</x:v>
      </x:c>
      <x:c r="F1552" s="33" t="str">
        <x:v>トンネル世話役</x:v>
      </x:c>
      <x:c r="G1552" s="35" t="n">
        <x:v>51100</x:v>
      </x:c>
      <x:c r="H1552" s="35" t="n">
        <x:v>46800</x:v>
      </x:c>
      <x:c r="I1552" s="35" t="n">
        <x:f>IF(OR(G1552="",H1552=""),"",G1552-H1552)</x:f>
        <x:v>4300</x:v>
      </x:c>
      <x:c r="J1552" s="36" t="n">
        <x:f>IF(OR(G1552="",H1552="",H1552=0),"",G1552/H1552-1)</x:f>
        <x:v>0.09188034188034178</x:v>
      </x:c>
      <x:c r="K1552" s="33" t="str">
        <x:v>設定あり</x:v>
      </x:c>
      <x:c r="L1552" s="33" t="str">
        <x:v>https://www.mlit.go.jp/report/press/content/001981942.pdf</x:v>
      </x:c>
      <x:c r="M1552" s="33" t="str">
        <x:v>https://www.mlit.go.jp/report/press/content/001864366.pdf</x:v>
      </x:c>
    </x:row>
    <x:row r="1553">
      <x:c r="A1553" s="32" t="n">
        <x:v>46082</x:v>
      </x:c>
      <x:c r="B1553" s="33" t="str">
        <x:v>中国</x:v>
      </x:c>
      <x:c r="C1553" s="34" t="n">
        <x:v>31</x:v>
      </x:c>
      <x:c r="D1553" s="33" t="str">
        <x:v>鳥取県</x:v>
      </x:c>
      <x:c r="E1553" s="34" t="n">
        <x:v>22</x:v>
      </x:c>
      <x:c r="F1553" s="33" t="str">
        <x:v>橋りょう特殊工</x:v>
      </x:c>
      <x:c r="G1553" s="35" t="n">
        <x:v>32400</x:v>
      </x:c>
      <x:c r="H1553" s="35" t="n">
        <x:v>30900</x:v>
      </x:c>
      <x:c r="I1553" s="35" t="n">
        <x:f>IF(OR(G1553="",H1553=""),"",G1553-H1553)</x:f>
        <x:v>1500</x:v>
      </x:c>
      <x:c r="J1553" s="36" t="n">
        <x:f>IF(OR(G1553="",H1553="",H1553=0),"",G1553/H1553-1)</x:f>
        <x:v>0.04854368932038833</x:v>
      </x:c>
      <x:c r="K1553" s="33" t="str">
        <x:v>設定あり</x:v>
      </x:c>
      <x:c r="L1553" s="33" t="str">
        <x:v>https://www.mlit.go.jp/report/press/content/001981942.pdf</x:v>
      </x:c>
      <x:c r="M1553" s="33" t="str">
        <x:v>https://www.mlit.go.jp/report/press/content/001864366.pdf</x:v>
      </x:c>
    </x:row>
    <x:row r="1554">
      <x:c r="A1554" s="32" t="n">
        <x:v>46082</x:v>
      </x:c>
      <x:c r="B1554" s="33" t="str">
        <x:v>中国</x:v>
      </x:c>
      <x:c r="C1554" s="34" t="n">
        <x:v>31</x:v>
      </x:c>
      <x:c r="D1554" s="33" t="str">
        <x:v>鳥取県</x:v>
      </x:c>
      <x:c r="E1554" s="34" t="n">
        <x:v>23</x:v>
      </x:c>
      <x:c r="F1554" s="33" t="str">
        <x:v>橋りょう塗装工</x:v>
      </x:c>
      <x:c r="G1554" s="35" t="n">
        <x:v>32300</x:v>
      </x:c>
      <x:c r="H1554" s="35" t="n">
        <x:v>31100</x:v>
      </x:c>
      <x:c r="I1554" s="35" t="n">
        <x:f>IF(OR(G1554="",H1554=""),"",G1554-H1554)</x:f>
        <x:v>1200</x:v>
      </x:c>
      <x:c r="J1554" s="36" t="n">
        <x:f>IF(OR(G1554="",H1554="",H1554=0),"",G1554/H1554-1)</x:f>
        <x:v>0.03858520900321549</x:v>
      </x:c>
      <x:c r="K1554" s="33" t="str">
        <x:v>設定あり</x:v>
      </x:c>
      <x:c r="L1554" s="33" t="str">
        <x:v>https://www.mlit.go.jp/report/press/content/001981942.pdf</x:v>
      </x:c>
      <x:c r="M1554" s="33" t="str">
        <x:v>https://www.mlit.go.jp/report/press/content/001864366.pdf</x:v>
      </x:c>
    </x:row>
    <x:row r="1555">
      <x:c r="A1555" s="32" t="n">
        <x:v>46082</x:v>
      </x:c>
      <x:c r="B1555" s="33" t="str">
        <x:v>中国</x:v>
      </x:c>
      <x:c r="C1555" s="34" t="n">
        <x:v>31</x:v>
      </x:c>
      <x:c r="D1555" s="33" t="str">
        <x:v>鳥取県</x:v>
      </x:c>
      <x:c r="E1555" s="34" t="n">
        <x:v>24</x:v>
      </x:c>
      <x:c r="F1555" s="33" t="str">
        <x:v>橋りょう世話役</x:v>
      </x:c>
      <x:c r="G1555" s="35" t="n">
        <x:v>41800</x:v>
      </x:c>
      <x:c r="H1555" s="35" t="n">
        <x:v>38300</x:v>
      </x:c>
      <x:c r="I1555" s="35" t="n">
        <x:f>IF(OR(G1555="",H1555=""),"",G1555-H1555)</x:f>
        <x:v>3500</x:v>
      </x:c>
      <x:c r="J1555" s="36" t="n">
        <x:f>IF(OR(G1555="",H1555="",H1555=0),"",G1555/H1555-1)</x:f>
        <x:v>0.09138381201044377</x:v>
      </x:c>
      <x:c r="K1555" s="33" t="str">
        <x:v>設定あり</x:v>
      </x:c>
      <x:c r="L1555" s="33" t="str">
        <x:v>https://www.mlit.go.jp/report/press/content/001981942.pdf</x:v>
      </x:c>
      <x:c r="M1555" s="33" t="str">
        <x:v>https://www.mlit.go.jp/report/press/content/001864366.pdf</x:v>
      </x:c>
    </x:row>
    <x:row r="1556">
      <x:c r="A1556" s="32" t="n">
        <x:v>46082</x:v>
      </x:c>
      <x:c r="B1556" s="33" t="str">
        <x:v>中国</x:v>
      </x:c>
      <x:c r="C1556" s="34" t="n">
        <x:v>31</x:v>
      </x:c>
      <x:c r="D1556" s="33" t="str">
        <x:v>鳥取県</x:v>
      </x:c>
      <x:c r="E1556" s="34" t="n">
        <x:v>25</x:v>
      </x:c>
      <x:c r="F1556" s="33" t="str">
        <x:v>土木一般世話役</x:v>
      </x:c>
      <x:c r="G1556" s="35" t="n">
        <x:v>26900</x:v>
      </x:c>
      <x:c r="H1556" s="35" t="n">
        <x:v>25200</x:v>
      </x:c>
      <x:c r="I1556" s="35" t="n">
        <x:f>IF(OR(G1556="",H1556=""),"",G1556-H1556)</x:f>
        <x:v>1700</x:v>
      </x:c>
      <x:c r="J1556" s="36" t="n">
        <x:f>IF(OR(G1556="",H1556="",H1556=0),"",G1556/H1556-1)</x:f>
        <x:v>0.06746031746031744</x:v>
      </x:c>
      <x:c r="K1556" s="33" t="str">
        <x:v>設定あり</x:v>
      </x:c>
      <x:c r="L1556" s="33" t="str">
        <x:v>https://www.mlit.go.jp/report/press/content/001981942.pdf</x:v>
      </x:c>
      <x:c r="M1556" s="33" t="str">
        <x:v>https://www.mlit.go.jp/report/press/content/001864366.pdf</x:v>
      </x:c>
    </x:row>
    <x:row r="1557">
      <x:c r="A1557" s="32" t="n">
        <x:v>46082</x:v>
      </x:c>
      <x:c r="B1557" s="33" t="str">
        <x:v>中国</x:v>
      </x:c>
      <x:c r="C1557" s="34" t="n">
        <x:v>31</x:v>
      </x:c>
      <x:c r="D1557" s="33" t="str">
        <x:v>鳥取県</x:v>
      </x:c>
      <x:c r="E1557" s="34" t="n">
        <x:v>26</x:v>
      </x:c>
      <x:c r="F1557" s="33" t="str">
        <x:v>高級船員</x:v>
      </x:c>
      <x:c r="G1557" s="35" t="n">
        <x:v>31900</x:v>
      </x:c>
      <x:c r="H1557" s="35" t="n">
        <x:v>29900</x:v>
      </x:c>
      <x:c r="I1557" s="35" t="n">
        <x:f>IF(OR(G1557="",H1557=""),"",G1557-H1557)</x:f>
        <x:v>2000</x:v>
      </x:c>
      <x:c r="J1557" s="36" t="n">
        <x:f>IF(OR(G1557="",H1557="",H1557=0),"",G1557/H1557-1)</x:f>
        <x:v>0.06688963210702337</x:v>
      </x:c>
      <x:c r="K1557" s="33" t="str">
        <x:v>設定あり</x:v>
      </x:c>
      <x:c r="L1557" s="33" t="str">
        <x:v>https://www.mlit.go.jp/report/press/content/001981942.pdf</x:v>
      </x:c>
      <x:c r="M1557" s="33" t="str">
        <x:v>https://www.mlit.go.jp/report/press/content/001864366.pdf</x:v>
      </x:c>
    </x:row>
    <x:row r="1558">
      <x:c r="A1558" s="32" t="n">
        <x:v>46082</x:v>
      </x:c>
      <x:c r="B1558" s="33" t="str">
        <x:v>中国</x:v>
      </x:c>
      <x:c r="C1558" s="34" t="n">
        <x:v>31</x:v>
      </x:c>
      <x:c r="D1558" s="33" t="str">
        <x:v>鳥取県</x:v>
      </x:c>
      <x:c r="E1558" s="34" t="n">
        <x:v>27</x:v>
      </x:c>
      <x:c r="F1558" s="33" t="str">
        <x:v>普通船員</x:v>
      </x:c>
      <x:c r="G1558" s="35" t="n">
        <x:v>25800</x:v>
      </x:c>
      <x:c r="H1558" s="35" t="n">
        <x:v>24200</x:v>
      </x:c>
      <x:c r="I1558" s="35" t="n">
        <x:f>IF(OR(G1558="",H1558=""),"",G1558-H1558)</x:f>
        <x:v>1600</x:v>
      </x:c>
      <x:c r="J1558" s="36" t="n">
        <x:f>IF(OR(G1558="",H1558="",H1558=0),"",G1558/H1558-1)</x:f>
        <x:v>0.06611570247933884</x:v>
      </x:c>
      <x:c r="K1558" s="33" t="str">
        <x:v>設定あり</x:v>
      </x:c>
      <x:c r="L1558" s="33" t="str">
        <x:v>https://www.mlit.go.jp/report/press/content/001981942.pdf</x:v>
      </x:c>
      <x:c r="M1558" s="33" t="str">
        <x:v>https://www.mlit.go.jp/report/press/content/001864366.pdf</x:v>
      </x:c>
    </x:row>
    <x:row r="1559">
      <x:c r="A1559" s="32" t="n">
        <x:v>46082</x:v>
      </x:c>
      <x:c r="B1559" s="33" t="str">
        <x:v>中国</x:v>
      </x:c>
      <x:c r="C1559" s="34" t="n">
        <x:v>31</x:v>
      </x:c>
      <x:c r="D1559" s="33" t="str">
        <x:v>鳥取県</x:v>
      </x:c>
      <x:c r="E1559" s="34" t="n">
        <x:v>28</x:v>
      </x:c>
      <x:c r="F1559" s="33" t="str">
        <x:v>潜水士</x:v>
      </x:c>
      <x:c r="G1559" s="35" t="n">
        <x:v>48700</x:v>
      </x:c>
      <x:c r="H1559" s="35" t="n">
        <x:v>46900</x:v>
      </x:c>
      <x:c r="I1559" s="35" t="n">
        <x:f>IF(OR(G1559="",H1559=""),"",G1559-H1559)</x:f>
        <x:v>1800</x:v>
      </x:c>
      <x:c r="J1559" s="36" t="n">
        <x:f>IF(OR(G1559="",H1559="",H1559=0),"",G1559/H1559-1)</x:f>
        <x:v>0.03837953091684443</x:v>
      </x:c>
      <x:c r="K1559" s="33" t="str">
        <x:v>設定あり</x:v>
      </x:c>
      <x:c r="L1559" s="33" t="str">
        <x:v>https://www.mlit.go.jp/report/press/content/001981942.pdf</x:v>
      </x:c>
      <x:c r="M1559" s="33" t="str">
        <x:v>https://www.mlit.go.jp/report/press/content/001864366.pdf</x:v>
      </x:c>
    </x:row>
    <x:row r="1560">
      <x:c r="A1560" s="32" t="n">
        <x:v>46082</x:v>
      </x:c>
      <x:c r="B1560" s="33" t="str">
        <x:v>中国</x:v>
      </x:c>
      <x:c r="C1560" s="34" t="n">
        <x:v>31</x:v>
      </x:c>
      <x:c r="D1560" s="33" t="str">
        <x:v>鳥取県</x:v>
      </x:c>
      <x:c r="E1560" s="34" t="n">
        <x:v>29</x:v>
      </x:c>
      <x:c r="F1560" s="33" t="str">
        <x:v>潜水連絡員</x:v>
      </x:c>
      <x:c r="G1560" s="35" t="n">
        <x:v>36200</x:v>
      </x:c>
      <x:c r="H1560" s="35" t="n">
        <x:v>33200</x:v>
      </x:c>
      <x:c r="I1560" s="35" t="n">
        <x:f>IF(OR(G1560="",H1560=""),"",G1560-H1560)</x:f>
        <x:v>3000</x:v>
      </x:c>
      <x:c r="J1560" s="36" t="n">
        <x:f>IF(OR(G1560="",H1560="",H1560=0),"",G1560/H1560-1)</x:f>
        <x:v>0.09036144578313254</x:v>
      </x:c>
      <x:c r="K1560" s="33" t="str">
        <x:v>設定あり</x:v>
      </x:c>
      <x:c r="L1560" s="33" t="str">
        <x:v>https://www.mlit.go.jp/report/press/content/001981942.pdf</x:v>
      </x:c>
      <x:c r="M1560" s="33" t="str">
        <x:v>https://www.mlit.go.jp/report/press/content/001864366.pdf</x:v>
      </x:c>
    </x:row>
    <x:row r="1561">
      <x:c r="A1561" s="32" t="n">
        <x:v>46082</x:v>
      </x:c>
      <x:c r="B1561" s="33" t="str">
        <x:v>中国</x:v>
      </x:c>
      <x:c r="C1561" s="34" t="n">
        <x:v>31</x:v>
      </x:c>
      <x:c r="D1561" s="33" t="str">
        <x:v>鳥取県</x:v>
      </x:c>
      <x:c r="E1561" s="34" t="n">
        <x:v>30</x:v>
      </x:c>
      <x:c r="F1561" s="33" t="str">
        <x:v>潜水送気員</x:v>
      </x:c>
      <x:c r="G1561" s="35" t="n">
        <x:v>35200</x:v>
      </x:c>
      <x:c r="H1561" s="35" t="n">
        <x:v>33000</x:v>
      </x:c>
      <x:c r="I1561" s="35" t="n">
        <x:f>IF(OR(G1561="",H1561=""),"",G1561-H1561)</x:f>
        <x:v>2200</x:v>
      </x:c>
      <x:c r="J1561" s="36" t="n">
        <x:f>IF(OR(G1561="",H1561="",H1561=0),"",G1561/H1561-1)</x:f>
        <x:v>0.06666666666666665</x:v>
      </x:c>
      <x:c r="K1561" s="33" t="str">
        <x:v>設定あり</x:v>
      </x:c>
      <x:c r="L1561" s="33" t="str">
        <x:v>https://www.mlit.go.jp/report/press/content/001981942.pdf</x:v>
      </x:c>
      <x:c r="M1561" s="33" t="str">
        <x:v>https://www.mlit.go.jp/report/press/content/001864366.pdf</x:v>
      </x:c>
    </x:row>
    <x:row r="1562">
      <x:c r="A1562" s="32" t="n">
        <x:v>46082</x:v>
      </x:c>
      <x:c r="B1562" s="33" t="str">
        <x:v>中国</x:v>
      </x:c>
      <x:c r="C1562" s="34" t="n">
        <x:v>31</x:v>
      </x:c>
      <x:c r="D1562" s="33" t="str">
        <x:v>鳥取県</x:v>
      </x:c>
      <x:c r="E1562" s="34" t="n">
        <x:v>31</x:v>
      </x:c>
      <x:c r="F1562" s="33" t="str">
        <x:v>山林砂防工</x:v>
      </x:c>
      <x:c r="G1562" s="35"/>
      <x:c r="H1562" s="35"/>
      <x:c r="I1562" s="35" t="str">
        <x:f>IF(OR(G1562="",H1562=""),"",G1562-H1562)</x:f>
      </x:c>
      <x:c r="J1562" s="36" t="str">
        <x:f>IF(OR(G1562="",H1562="",H1562=0),"",G1562/H1562-1)</x:f>
      </x:c>
      <x:c r="K1562" s="33" t="str">
        <x:v>未設定（当該都道府県）</x:v>
      </x:c>
      <x:c r="L1562" s="33" t="str">
        <x:v>https://www.mlit.go.jp/report/press/content/001981942.pdf</x:v>
      </x:c>
      <x:c r="M1562" s="33" t="str">
        <x:v>https://www.mlit.go.jp/report/press/content/001864366.pdf</x:v>
      </x:c>
    </x:row>
    <x:row r="1563">
      <x:c r="A1563" s="32" t="n">
        <x:v>46082</x:v>
      </x:c>
      <x:c r="B1563" s="33" t="str">
        <x:v>中国</x:v>
      </x:c>
      <x:c r="C1563" s="34" t="n">
        <x:v>31</x:v>
      </x:c>
      <x:c r="D1563" s="33" t="str">
        <x:v>鳥取県</x:v>
      </x:c>
      <x:c r="E1563" s="34" t="n">
        <x:v>32</x:v>
      </x:c>
      <x:c r="F1563" s="33" t="str">
        <x:v>軌道工</x:v>
      </x:c>
      <x:c r="G1563" s="35" t="n">
        <x:v>41500</x:v>
      </x:c>
      <x:c r="H1563" s="35" t="n">
        <x:v>39900</x:v>
      </x:c>
      <x:c r="I1563" s="35" t="n">
        <x:f>IF(OR(G1563="",H1563=""),"",G1563-H1563)</x:f>
        <x:v>1600</x:v>
      </x:c>
      <x:c r="J1563" s="36" t="n">
        <x:f>IF(OR(G1563="",H1563="",H1563=0),"",G1563/H1563-1)</x:f>
        <x:v>0.040100250626566414</x:v>
      </x:c>
      <x:c r="K1563" s="33" t="str">
        <x:v>設定あり</x:v>
      </x:c>
      <x:c r="L1563" s="33" t="str">
        <x:v>https://www.mlit.go.jp/report/press/content/001981942.pdf</x:v>
      </x:c>
      <x:c r="M1563" s="33" t="str">
        <x:v>https://www.mlit.go.jp/report/press/content/001864366.pdf</x:v>
      </x:c>
    </x:row>
    <x:row r="1564">
      <x:c r="A1564" s="32" t="n">
        <x:v>46082</x:v>
      </x:c>
      <x:c r="B1564" s="33" t="str">
        <x:v>中国</x:v>
      </x:c>
      <x:c r="C1564" s="34" t="n">
        <x:v>31</x:v>
      </x:c>
      <x:c r="D1564" s="33" t="str">
        <x:v>鳥取県</x:v>
      </x:c>
      <x:c r="E1564" s="34" t="n">
        <x:v>33</x:v>
      </x:c>
      <x:c r="F1564" s="33" t="str">
        <x:v>型わく工</x:v>
      </x:c>
      <x:c r="G1564" s="35" t="n">
        <x:v>27900</x:v>
      </x:c>
      <x:c r="H1564" s="35" t="n">
        <x:v>25900</x:v>
      </x:c>
      <x:c r="I1564" s="35" t="n">
        <x:f>IF(OR(G1564="",H1564=""),"",G1564-H1564)</x:f>
        <x:v>2000</x:v>
      </x:c>
      <x:c r="J1564" s="36" t="n">
        <x:f>IF(OR(G1564="",H1564="",H1564=0),"",G1564/H1564-1)</x:f>
        <x:v>0.07722007722007729</x:v>
      </x:c>
      <x:c r="K1564" s="33" t="str">
        <x:v>設定あり</x:v>
      </x:c>
      <x:c r="L1564" s="33" t="str">
        <x:v>https://www.mlit.go.jp/report/press/content/001981942.pdf</x:v>
      </x:c>
      <x:c r="M1564" s="33" t="str">
        <x:v>https://www.mlit.go.jp/report/press/content/001864366.pdf</x:v>
      </x:c>
    </x:row>
    <x:row r="1565">
      <x:c r="A1565" s="32" t="n">
        <x:v>46082</x:v>
      </x:c>
      <x:c r="B1565" s="33" t="str">
        <x:v>中国</x:v>
      </x:c>
      <x:c r="C1565" s="34" t="n">
        <x:v>31</x:v>
      </x:c>
      <x:c r="D1565" s="33" t="str">
        <x:v>鳥取県</x:v>
      </x:c>
      <x:c r="E1565" s="34" t="n">
        <x:v>34</x:v>
      </x:c>
      <x:c r="F1565" s="33" t="str">
        <x:v>大工</x:v>
      </x:c>
      <x:c r="G1565" s="35" t="n">
        <x:v>27200</x:v>
      </x:c>
      <x:c r="H1565" s="35" t="n">
        <x:v>25000</x:v>
      </x:c>
      <x:c r="I1565" s="35" t="n">
        <x:f>IF(OR(G1565="",H1565=""),"",G1565-H1565)</x:f>
        <x:v>2200</x:v>
      </x:c>
      <x:c r="J1565" s="36" t="n">
        <x:f>IF(OR(G1565="",H1565="",H1565=0),"",G1565/H1565-1)</x:f>
        <x:v>0.08800000000000008</x:v>
      </x:c>
      <x:c r="K1565" s="33" t="str">
        <x:v>設定あり</x:v>
      </x:c>
      <x:c r="L1565" s="33" t="str">
        <x:v>https://www.mlit.go.jp/report/press/content/001981942.pdf</x:v>
      </x:c>
      <x:c r="M1565" s="33" t="str">
        <x:v>https://www.mlit.go.jp/report/press/content/001864366.pdf</x:v>
      </x:c>
    </x:row>
    <x:row r="1566">
      <x:c r="A1566" s="32" t="n">
        <x:v>46082</x:v>
      </x:c>
      <x:c r="B1566" s="33" t="str">
        <x:v>中国</x:v>
      </x:c>
      <x:c r="C1566" s="34" t="n">
        <x:v>31</x:v>
      </x:c>
      <x:c r="D1566" s="33" t="str">
        <x:v>鳥取県</x:v>
      </x:c>
      <x:c r="E1566" s="34" t="n">
        <x:v>35</x:v>
      </x:c>
      <x:c r="F1566" s="33" t="str">
        <x:v>左官</x:v>
      </x:c>
      <x:c r="G1566" s="35" t="n">
        <x:v>25300</x:v>
      </x:c>
      <x:c r="H1566" s="35" t="n">
        <x:v>24400</x:v>
      </x:c>
      <x:c r="I1566" s="35" t="n">
        <x:f>IF(OR(G1566="",H1566=""),"",G1566-H1566)</x:f>
        <x:v>900</x:v>
      </x:c>
      <x:c r="J1566" s="36" t="n">
        <x:f>IF(OR(G1566="",H1566="",H1566=0),"",G1566/H1566-1)</x:f>
        <x:v>0.03688524590163933</x:v>
      </x:c>
      <x:c r="K1566" s="33" t="str">
        <x:v>設定あり</x:v>
      </x:c>
      <x:c r="L1566" s="33" t="str">
        <x:v>https://www.mlit.go.jp/report/press/content/001981942.pdf</x:v>
      </x:c>
      <x:c r="M1566" s="33" t="str">
        <x:v>https://www.mlit.go.jp/report/press/content/001864366.pdf</x:v>
      </x:c>
    </x:row>
    <x:row r="1567">
      <x:c r="A1567" s="32" t="n">
        <x:v>46082</x:v>
      </x:c>
      <x:c r="B1567" s="33" t="str">
        <x:v>中国</x:v>
      </x:c>
      <x:c r="C1567" s="34" t="n">
        <x:v>31</x:v>
      </x:c>
      <x:c r="D1567" s="33" t="str">
        <x:v>鳥取県</x:v>
      </x:c>
      <x:c r="E1567" s="34" t="n">
        <x:v>36</x:v>
      </x:c>
      <x:c r="F1567" s="33" t="str">
        <x:v>配管工</x:v>
      </x:c>
      <x:c r="G1567" s="35" t="n">
        <x:v>24800</x:v>
      </x:c>
      <x:c r="H1567" s="35" t="n">
        <x:v>23700</x:v>
      </x:c>
      <x:c r="I1567" s="35" t="n">
        <x:f>IF(OR(G1567="",H1567=""),"",G1567-H1567)</x:f>
        <x:v>1100</x:v>
      </x:c>
      <x:c r="J1567" s="36" t="n">
        <x:f>IF(OR(G1567="",H1567="",H1567=0),"",G1567/H1567-1)</x:f>
        <x:v>0.04641350210970474</x:v>
      </x:c>
      <x:c r="K1567" s="33" t="str">
        <x:v>設定あり</x:v>
      </x:c>
      <x:c r="L1567" s="33" t="str">
        <x:v>https://www.mlit.go.jp/report/press/content/001981942.pdf</x:v>
      </x:c>
      <x:c r="M1567" s="33" t="str">
        <x:v>https://www.mlit.go.jp/report/press/content/001864366.pdf</x:v>
      </x:c>
    </x:row>
    <x:row r="1568">
      <x:c r="A1568" s="32" t="n">
        <x:v>46082</x:v>
      </x:c>
      <x:c r="B1568" s="33" t="str">
        <x:v>中国</x:v>
      </x:c>
      <x:c r="C1568" s="34" t="n">
        <x:v>31</x:v>
      </x:c>
      <x:c r="D1568" s="33" t="str">
        <x:v>鳥取県</x:v>
      </x:c>
      <x:c r="E1568" s="34" t="n">
        <x:v>37</x:v>
      </x:c>
      <x:c r="F1568" s="33" t="str">
        <x:v>はつり工</x:v>
      </x:c>
      <x:c r="G1568" s="35" t="n">
        <x:v>30600</x:v>
      </x:c>
      <x:c r="H1568" s="35" t="n">
        <x:v>29400</x:v>
      </x:c>
      <x:c r="I1568" s="35" t="n">
        <x:f>IF(OR(G1568="",H1568=""),"",G1568-H1568)</x:f>
        <x:v>1200</x:v>
      </x:c>
      <x:c r="J1568" s="36" t="n">
        <x:f>IF(OR(G1568="",H1568="",H1568=0),"",G1568/H1568-1)</x:f>
        <x:v>0.04081632653061229</x:v>
      </x:c>
      <x:c r="K1568" s="33" t="str">
        <x:v>設定あり</x:v>
      </x:c>
      <x:c r="L1568" s="33" t="str">
        <x:v>https://www.mlit.go.jp/report/press/content/001981942.pdf</x:v>
      </x:c>
      <x:c r="M1568" s="33" t="str">
        <x:v>https://www.mlit.go.jp/report/press/content/001864366.pdf</x:v>
      </x:c>
    </x:row>
    <x:row r="1569">
      <x:c r="A1569" s="32" t="n">
        <x:v>46082</x:v>
      </x:c>
      <x:c r="B1569" s="33" t="str">
        <x:v>中国</x:v>
      </x:c>
      <x:c r="C1569" s="34" t="n">
        <x:v>31</x:v>
      </x:c>
      <x:c r="D1569" s="33" t="str">
        <x:v>鳥取県</x:v>
      </x:c>
      <x:c r="E1569" s="34" t="n">
        <x:v>38</x:v>
      </x:c>
      <x:c r="F1569" s="33" t="str">
        <x:v>防水工</x:v>
      </x:c>
      <x:c r="G1569" s="35" t="n">
        <x:v>28800</x:v>
      </x:c>
      <x:c r="H1569" s="35" t="n">
        <x:v>27700</x:v>
      </x:c>
      <x:c r="I1569" s="35" t="n">
        <x:f>IF(OR(G1569="",H1569=""),"",G1569-H1569)</x:f>
        <x:v>1100</x:v>
      </x:c>
      <x:c r="J1569" s="36" t="n">
        <x:f>IF(OR(G1569="",H1569="",H1569=0),"",G1569/H1569-1)</x:f>
        <x:v>0.03971119133573997</x:v>
      </x:c>
      <x:c r="K1569" s="33" t="str">
        <x:v>設定あり</x:v>
      </x:c>
      <x:c r="L1569" s="33" t="str">
        <x:v>https://www.mlit.go.jp/report/press/content/001981942.pdf</x:v>
      </x:c>
      <x:c r="M1569" s="33" t="str">
        <x:v>https://www.mlit.go.jp/report/press/content/001864366.pdf</x:v>
      </x:c>
    </x:row>
    <x:row r="1570">
      <x:c r="A1570" s="32" t="n">
        <x:v>46082</x:v>
      </x:c>
      <x:c r="B1570" s="33" t="str">
        <x:v>中国</x:v>
      </x:c>
      <x:c r="C1570" s="34" t="n">
        <x:v>31</x:v>
      </x:c>
      <x:c r="D1570" s="33" t="str">
        <x:v>鳥取県</x:v>
      </x:c>
      <x:c r="E1570" s="34" t="n">
        <x:v>39</x:v>
      </x:c>
      <x:c r="F1570" s="33" t="str">
        <x:v>板金工</x:v>
      </x:c>
      <x:c r="G1570" s="35" t="n">
        <x:v>27100</x:v>
      </x:c>
      <x:c r="H1570" s="35" t="n">
        <x:v>25500</x:v>
      </x:c>
      <x:c r="I1570" s="35" t="n">
        <x:f>IF(OR(G1570="",H1570=""),"",G1570-H1570)</x:f>
        <x:v>1600</x:v>
      </x:c>
      <x:c r="J1570" s="36" t="n">
        <x:f>IF(OR(G1570="",H1570="",H1570=0),"",G1570/H1570-1)</x:f>
        <x:v>0.06274509803921569</x:v>
      </x:c>
      <x:c r="K1570" s="33" t="str">
        <x:v>設定あり</x:v>
      </x:c>
      <x:c r="L1570" s="33" t="str">
        <x:v>https://www.mlit.go.jp/report/press/content/001981942.pdf</x:v>
      </x:c>
      <x:c r="M1570" s="33" t="str">
        <x:v>https://www.mlit.go.jp/report/press/content/001864366.pdf</x:v>
      </x:c>
    </x:row>
    <x:row r="1571">
      <x:c r="A1571" s="32" t="n">
        <x:v>46082</x:v>
      </x:c>
      <x:c r="B1571" s="33" t="str">
        <x:v>中国</x:v>
      </x:c>
      <x:c r="C1571" s="34" t="n">
        <x:v>31</x:v>
      </x:c>
      <x:c r="D1571" s="33" t="str">
        <x:v>鳥取県</x:v>
      </x:c>
      <x:c r="E1571" s="34" t="n">
        <x:v>40</x:v>
      </x:c>
      <x:c r="F1571" s="33" t="str">
        <x:v>タイル工</x:v>
      </x:c>
      <x:c r="G1571" s="35"/>
      <x:c r="H1571" s="35"/>
      <x:c r="I1571" s="35" t="str">
        <x:f>IF(OR(G1571="",H1571=""),"",G1571-H1571)</x:f>
      </x:c>
      <x:c r="J1571" s="36" t="str">
        <x:f>IF(OR(G1571="",H1571="",H1571=0),"",G1571/H1571-1)</x:f>
      </x:c>
      <x:c r="K1571" s="33" t="str">
        <x:v>未設定（当該都道府県）</x:v>
      </x:c>
      <x:c r="L1571" s="33" t="str">
        <x:v>https://www.mlit.go.jp/report/press/content/001981942.pdf</x:v>
      </x:c>
      <x:c r="M1571" s="33" t="str">
        <x:v>https://www.mlit.go.jp/report/press/content/001864366.pdf</x:v>
      </x:c>
    </x:row>
    <x:row r="1572">
      <x:c r="A1572" s="32" t="n">
        <x:v>46082</x:v>
      </x:c>
      <x:c r="B1572" s="33" t="str">
        <x:v>中国</x:v>
      </x:c>
      <x:c r="C1572" s="34" t="n">
        <x:v>31</x:v>
      </x:c>
      <x:c r="D1572" s="33" t="str">
        <x:v>鳥取県</x:v>
      </x:c>
      <x:c r="E1572" s="34" t="n">
        <x:v>41</x:v>
      </x:c>
      <x:c r="F1572" s="33" t="str">
        <x:v>サッシ工</x:v>
      </x:c>
      <x:c r="G1572" s="35" t="n">
        <x:v>28600</x:v>
      </x:c>
      <x:c r="H1572" s="35"/>
      <x:c r="I1572" s="35" t="str">
        <x:f>IF(OR(G1572="",H1572=""),"",G1572-H1572)</x:f>
      </x:c>
      <x:c r="J1572" s="36" t="str">
        <x:f>IF(OR(G1572="",H1572="",H1572=0),"",G1572/H1572-1)</x:f>
      </x:c>
      <x:c r="K1572" s="33" t="str">
        <x:v>設定あり</x:v>
      </x:c>
      <x:c r="L1572" s="33" t="str">
        <x:v>https://www.mlit.go.jp/report/press/content/001981942.pdf</x:v>
      </x:c>
      <x:c r="M1572" s="33" t="str">
        <x:v>https://www.mlit.go.jp/report/press/content/001864366.pdf</x:v>
      </x:c>
    </x:row>
    <x:row r="1573">
      <x:c r="A1573" s="32" t="n">
        <x:v>46082</x:v>
      </x:c>
      <x:c r="B1573" s="33" t="str">
        <x:v>中国</x:v>
      </x:c>
      <x:c r="C1573" s="34" t="n">
        <x:v>31</x:v>
      </x:c>
      <x:c r="D1573" s="33" t="str">
        <x:v>鳥取県</x:v>
      </x:c>
      <x:c r="E1573" s="34" t="n">
        <x:v>42</x:v>
      </x:c>
      <x:c r="F1573" s="33" t="str">
        <x:v>屋根ふき工</x:v>
      </x:c>
      <x:c r="G1573" s="35" t="n">
        <x:v>28400</x:v>
      </x:c>
      <x:c r="H1573" s="35"/>
      <x:c r="I1573" s="35" t="str">
        <x:f>IF(OR(G1573="",H1573=""),"",G1573-H1573)</x:f>
      </x:c>
      <x:c r="J1573" s="36" t="str">
        <x:f>IF(OR(G1573="",H1573="",H1573=0),"",G1573/H1573-1)</x:f>
      </x:c>
      <x:c r="K1573" s="33" t="str">
        <x:v>設定あり</x:v>
      </x:c>
      <x:c r="L1573" s="33" t="str">
        <x:v>https://www.mlit.go.jp/report/press/content/001981942.pdf</x:v>
      </x:c>
      <x:c r="M1573" s="33" t="str">
        <x:v>https://www.mlit.go.jp/report/press/content/001864366.pdf</x:v>
      </x:c>
    </x:row>
    <x:row r="1574">
      <x:c r="A1574" s="32" t="n">
        <x:v>46082</x:v>
      </x:c>
      <x:c r="B1574" s="33" t="str">
        <x:v>中国</x:v>
      </x:c>
      <x:c r="C1574" s="34" t="n">
        <x:v>31</x:v>
      </x:c>
      <x:c r="D1574" s="33" t="str">
        <x:v>鳥取県</x:v>
      </x:c>
      <x:c r="E1574" s="34" t="n">
        <x:v>43</x:v>
      </x:c>
      <x:c r="F1574" s="33" t="str">
        <x:v>内装工</x:v>
      </x:c>
      <x:c r="G1574" s="35" t="n">
        <x:v>28300</x:v>
      </x:c>
      <x:c r="H1574" s="35" t="n">
        <x:v>27100</x:v>
      </x:c>
      <x:c r="I1574" s="35" t="n">
        <x:f>IF(OR(G1574="",H1574=""),"",G1574-H1574)</x:f>
        <x:v>1200</x:v>
      </x:c>
      <x:c r="J1574" s="36" t="n">
        <x:f>IF(OR(G1574="",H1574="",H1574=0),"",G1574/H1574-1)</x:f>
        <x:v>0.04428044280442811</x:v>
      </x:c>
      <x:c r="K1574" s="33" t="str">
        <x:v>設定あり</x:v>
      </x:c>
      <x:c r="L1574" s="33" t="str">
        <x:v>https://www.mlit.go.jp/report/press/content/001981942.pdf</x:v>
      </x:c>
      <x:c r="M1574" s="33" t="str">
        <x:v>https://www.mlit.go.jp/report/press/content/001864366.pdf</x:v>
      </x:c>
    </x:row>
    <x:row r="1575">
      <x:c r="A1575" s="32" t="n">
        <x:v>46082</x:v>
      </x:c>
      <x:c r="B1575" s="33" t="str">
        <x:v>中国</x:v>
      </x:c>
      <x:c r="C1575" s="34" t="n">
        <x:v>31</x:v>
      </x:c>
      <x:c r="D1575" s="33" t="str">
        <x:v>鳥取県</x:v>
      </x:c>
      <x:c r="E1575" s="34" t="n">
        <x:v>44</x:v>
      </x:c>
      <x:c r="F1575" s="33" t="str">
        <x:v>ガラス工</x:v>
      </x:c>
      <x:c r="G1575" s="35" t="n">
        <x:v>27300</x:v>
      </x:c>
      <x:c r="H1575" s="35" t="n">
        <x:v>25000</x:v>
      </x:c>
      <x:c r="I1575" s="35" t="n">
        <x:f>IF(OR(G1575="",H1575=""),"",G1575-H1575)</x:f>
        <x:v>2300</x:v>
      </x:c>
      <x:c r="J1575" s="36" t="n">
        <x:f>IF(OR(G1575="",H1575="",H1575=0),"",G1575/H1575-1)</x:f>
        <x:v>0.09200000000000008</x:v>
      </x:c>
      <x:c r="K1575" s="33" t="str">
        <x:v>設定あり</x:v>
      </x:c>
      <x:c r="L1575" s="33" t="str">
        <x:v>https://www.mlit.go.jp/report/press/content/001981942.pdf</x:v>
      </x:c>
      <x:c r="M1575" s="33" t="str">
        <x:v>https://www.mlit.go.jp/report/press/content/001864366.pdf</x:v>
      </x:c>
    </x:row>
    <x:row r="1576">
      <x:c r="A1576" s="32" t="n">
        <x:v>46082</x:v>
      </x:c>
      <x:c r="B1576" s="33" t="str">
        <x:v>中国</x:v>
      </x:c>
      <x:c r="C1576" s="34" t="n">
        <x:v>31</x:v>
      </x:c>
      <x:c r="D1576" s="33" t="str">
        <x:v>鳥取県</x:v>
      </x:c>
      <x:c r="E1576" s="34" t="n">
        <x:v>45</x:v>
      </x:c>
      <x:c r="F1576" s="33" t="str">
        <x:v>建具工</x:v>
      </x:c>
      <x:c r="G1576" s="35"/>
      <x:c r="H1576" s="35"/>
      <x:c r="I1576" s="35" t="str">
        <x:f>IF(OR(G1576="",H1576=""),"",G1576-H1576)</x:f>
      </x:c>
      <x:c r="J1576" s="36" t="str">
        <x:f>IF(OR(G1576="",H1576="",H1576=0),"",G1576/H1576-1)</x:f>
      </x:c>
      <x:c r="K1576" s="33" t="str">
        <x:v>未設定（当該都道府県）</x:v>
      </x:c>
      <x:c r="L1576" s="33" t="str">
        <x:v>https://www.mlit.go.jp/report/press/content/001981942.pdf</x:v>
      </x:c>
      <x:c r="M1576" s="33" t="str">
        <x:v>https://www.mlit.go.jp/report/press/content/001864366.pdf</x:v>
      </x:c>
    </x:row>
    <x:row r="1577">
      <x:c r="A1577" s="32" t="n">
        <x:v>46082</x:v>
      </x:c>
      <x:c r="B1577" s="33" t="str">
        <x:v>中国</x:v>
      </x:c>
      <x:c r="C1577" s="34" t="n">
        <x:v>31</x:v>
      </x:c>
      <x:c r="D1577" s="33" t="str">
        <x:v>鳥取県</x:v>
      </x:c>
      <x:c r="E1577" s="34" t="n">
        <x:v>46</x:v>
      </x:c>
      <x:c r="F1577" s="33" t="str">
        <x:v>ダクト工</x:v>
      </x:c>
      <x:c r="G1577" s="35" t="n">
        <x:v>24300</x:v>
      </x:c>
      <x:c r="H1577" s="35" t="n">
        <x:v>22800</x:v>
      </x:c>
      <x:c r="I1577" s="35" t="n">
        <x:f>IF(OR(G1577="",H1577=""),"",G1577-H1577)</x:f>
        <x:v>1500</x:v>
      </x:c>
      <x:c r="J1577" s="36" t="n">
        <x:f>IF(OR(G1577="",H1577="",H1577=0),"",G1577/H1577-1)</x:f>
        <x:v>0.06578947368421062</x:v>
      </x:c>
      <x:c r="K1577" s="33" t="str">
        <x:v>設定あり</x:v>
      </x:c>
      <x:c r="L1577" s="33" t="str">
        <x:v>https://www.mlit.go.jp/report/press/content/001981942.pdf</x:v>
      </x:c>
      <x:c r="M1577" s="33" t="str">
        <x:v>https://www.mlit.go.jp/report/press/content/001864366.pdf</x:v>
      </x:c>
    </x:row>
    <x:row r="1578">
      <x:c r="A1578" s="32" t="n">
        <x:v>46082</x:v>
      </x:c>
      <x:c r="B1578" s="33" t="str">
        <x:v>中国</x:v>
      </x:c>
      <x:c r="C1578" s="34" t="n">
        <x:v>31</x:v>
      </x:c>
      <x:c r="D1578" s="33" t="str">
        <x:v>鳥取県</x:v>
      </x:c>
      <x:c r="E1578" s="34" t="n">
        <x:v>47</x:v>
      </x:c>
      <x:c r="F1578" s="33" t="str">
        <x:v>保温工</x:v>
      </x:c>
      <x:c r="G1578" s="35" t="n">
        <x:v>25100</x:v>
      </x:c>
      <x:c r="H1578" s="35" t="n">
        <x:v>23700</x:v>
      </x:c>
      <x:c r="I1578" s="35" t="n">
        <x:f>IF(OR(G1578="",H1578=""),"",G1578-H1578)</x:f>
        <x:v>1400</x:v>
      </x:c>
      <x:c r="J1578" s="36" t="n">
        <x:f>IF(OR(G1578="",H1578="",H1578=0),"",G1578/H1578-1)</x:f>
        <x:v>0.05907172995780585</x:v>
      </x:c>
      <x:c r="K1578" s="33" t="str">
        <x:v>設定あり</x:v>
      </x:c>
      <x:c r="L1578" s="33" t="str">
        <x:v>https://www.mlit.go.jp/report/press/content/001981942.pdf</x:v>
      </x:c>
      <x:c r="M1578" s="33" t="str">
        <x:v>https://www.mlit.go.jp/report/press/content/001864366.pdf</x:v>
      </x:c>
    </x:row>
    <x:row r="1579">
      <x:c r="A1579" s="32" t="n">
        <x:v>46082</x:v>
      </x:c>
      <x:c r="B1579" s="33" t="str">
        <x:v>中国</x:v>
      </x:c>
      <x:c r="C1579" s="34" t="n">
        <x:v>31</x:v>
      </x:c>
      <x:c r="D1579" s="33" t="str">
        <x:v>鳥取県</x:v>
      </x:c>
      <x:c r="E1579" s="34" t="n">
        <x:v>48</x:v>
      </x:c>
      <x:c r="F1579" s="33" t="str">
        <x:v>建築ブロック工</x:v>
      </x:c>
      <x:c r="G1579" s="35"/>
      <x:c r="H1579" s="35"/>
      <x:c r="I1579" s="35" t="str">
        <x:f>IF(OR(G1579="",H1579=""),"",G1579-H1579)</x:f>
      </x:c>
      <x:c r="J1579" s="36" t="str">
        <x:f>IF(OR(G1579="",H1579="",H1579=0),"",G1579/H1579-1)</x:f>
      </x:c>
      <x:c r="K1579" s="33" t="str">
        <x:v>未設定（全国・有効標本数不足）</x:v>
      </x:c>
      <x:c r="L1579" s="33" t="str">
        <x:v>https://www.mlit.go.jp/report/press/content/001981942.pdf</x:v>
      </x:c>
      <x:c r="M1579" s="33" t="str">
        <x:v>https://www.mlit.go.jp/report/press/content/001864366.pdf</x:v>
      </x:c>
    </x:row>
    <x:row r="1580">
      <x:c r="A1580" s="32" t="n">
        <x:v>46082</x:v>
      </x:c>
      <x:c r="B1580" s="33" t="str">
        <x:v>中国</x:v>
      </x:c>
      <x:c r="C1580" s="34" t="n">
        <x:v>31</x:v>
      </x:c>
      <x:c r="D1580" s="33" t="str">
        <x:v>鳥取県</x:v>
      </x:c>
      <x:c r="E1580" s="34" t="n">
        <x:v>49</x:v>
      </x:c>
      <x:c r="F1580" s="33" t="str">
        <x:v>設備機械工</x:v>
      </x:c>
      <x:c r="G1580" s="35" t="n">
        <x:v>29400</x:v>
      </x:c>
      <x:c r="H1580" s="35" t="n">
        <x:v>27600</x:v>
      </x:c>
      <x:c r="I1580" s="35" t="n">
        <x:f>IF(OR(G1580="",H1580=""),"",G1580-H1580)</x:f>
        <x:v>1800</x:v>
      </x:c>
      <x:c r="J1580" s="36" t="n">
        <x:f>IF(OR(G1580="",H1580="",H1580=0),"",G1580/H1580-1)</x:f>
        <x:v>0.0652173913043479</x:v>
      </x:c>
      <x:c r="K1580" s="33" t="str">
        <x:v>設定あり</x:v>
      </x:c>
      <x:c r="L1580" s="33" t="str">
        <x:v>https://www.mlit.go.jp/report/press/content/001981942.pdf</x:v>
      </x:c>
      <x:c r="M1580" s="33" t="str">
        <x:v>https://www.mlit.go.jp/report/press/content/001864366.pdf</x:v>
      </x:c>
    </x:row>
    <x:row r="1581">
      <x:c r="A1581" s="32" t="n">
        <x:v>46082</x:v>
      </x:c>
      <x:c r="B1581" s="33" t="str">
        <x:v>中国</x:v>
      </x:c>
      <x:c r="C1581" s="34" t="n">
        <x:v>31</x:v>
      </x:c>
      <x:c r="D1581" s="33" t="str">
        <x:v>鳥取県</x:v>
      </x:c>
      <x:c r="E1581" s="34" t="n">
        <x:v>50</x:v>
      </x:c>
      <x:c r="F1581" s="33" t="str">
        <x:v>交通誘導警備員A</x:v>
      </x:c>
      <x:c r="G1581" s="35" t="n">
        <x:v>18100</x:v>
      </x:c>
      <x:c r="H1581" s="35" t="n">
        <x:v>17800</x:v>
      </x:c>
      <x:c r="I1581" s="35" t="n">
        <x:f>IF(OR(G1581="",H1581=""),"",G1581-H1581)</x:f>
        <x:v>300</x:v>
      </x:c>
      <x:c r="J1581" s="36" t="n">
        <x:f>IF(OR(G1581="",H1581="",H1581=0),"",G1581/H1581-1)</x:f>
        <x:v>0.016853932584269593</x:v>
      </x:c>
      <x:c r="K1581" s="33" t="str">
        <x:v>設定あり</x:v>
      </x:c>
      <x:c r="L1581" s="33" t="str">
        <x:v>https://www.mlit.go.jp/report/press/content/001981942.pdf</x:v>
      </x:c>
      <x:c r="M1581" s="33" t="str">
        <x:v>https://www.mlit.go.jp/report/press/content/001864366.pdf</x:v>
      </x:c>
    </x:row>
    <x:row r="1582">
      <x:c r="A1582" s="32" t="n">
        <x:v>46082</x:v>
      </x:c>
      <x:c r="B1582" s="33" t="str">
        <x:v>中国</x:v>
      </x:c>
      <x:c r="C1582" s="34" t="n">
        <x:v>31</x:v>
      </x:c>
      <x:c r="D1582" s="33" t="str">
        <x:v>鳥取県</x:v>
      </x:c>
      <x:c r="E1582" s="34" t="n">
        <x:v>51</x:v>
      </x:c>
      <x:c r="F1582" s="33" t="str">
        <x:v>交通誘導警備員B</x:v>
      </x:c>
      <x:c r="G1582" s="35" t="n">
        <x:v>14600</x:v>
      </x:c>
      <x:c r="H1582" s="35" t="n">
        <x:v>14300</x:v>
      </x:c>
      <x:c r="I1582" s="35" t="n">
        <x:f>IF(OR(G1582="",H1582=""),"",G1582-H1582)</x:f>
        <x:v>300</x:v>
      </x:c>
      <x:c r="J1582" s="36" t="n">
        <x:f>IF(OR(G1582="",H1582="",H1582=0),"",G1582/H1582-1)</x:f>
        <x:v>0.020979020979021046</x:v>
      </x:c>
      <x:c r="K1582" s="33" t="str">
        <x:v>設定あり</x:v>
      </x:c>
      <x:c r="L1582" s="33" t="str">
        <x:v>https://www.mlit.go.jp/report/press/content/001981942.pdf</x:v>
      </x:c>
      <x:c r="M1582" s="33" t="str">
        <x:v>https://www.mlit.go.jp/report/press/content/001864366.pdf</x:v>
      </x:c>
    </x:row>
    <x:row r="1583">
      <x:c r="A1583" s="32" t="n">
        <x:v>46082</x:v>
      </x:c>
      <x:c r="B1583" s="33" t="str">
        <x:v>中国</x:v>
      </x:c>
      <x:c r="C1583" s="34" t="n">
        <x:v>32</x:v>
      </x:c>
      <x:c r="D1583" s="33" t="str">
        <x:v>島根県</x:v>
      </x:c>
      <x:c r="E1583" s="34" t="n">
        <x:v>1</x:v>
      </x:c>
      <x:c r="F1583" s="33" t="str">
        <x:v>特殊作業員</x:v>
      </x:c>
      <x:c r="G1583" s="35" t="n">
        <x:v>24100</x:v>
      </x:c>
      <x:c r="H1583" s="35" t="n">
        <x:v>23200</x:v>
      </x:c>
      <x:c r="I1583" s="35" t="n">
        <x:f>IF(OR(G1583="",H1583=""),"",G1583-H1583)</x:f>
        <x:v>900</x:v>
      </x:c>
      <x:c r="J1583" s="36" t="n">
        <x:f>IF(OR(G1583="",H1583="",H1583=0),"",G1583/H1583-1)</x:f>
        <x:v>0.0387931034482758</x:v>
      </x:c>
      <x:c r="K1583" s="33" t="str">
        <x:v>設定あり</x:v>
      </x:c>
      <x:c r="L1583" s="33" t="str">
        <x:v>https://www.mlit.go.jp/report/press/content/001981942.pdf</x:v>
      </x:c>
      <x:c r="M1583" s="33" t="str">
        <x:v>https://www.mlit.go.jp/report/press/content/001864366.pdf</x:v>
      </x:c>
    </x:row>
    <x:row r="1584">
      <x:c r="A1584" s="32" t="n">
        <x:v>46082</x:v>
      </x:c>
      <x:c r="B1584" s="33" t="str">
        <x:v>中国</x:v>
      </x:c>
      <x:c r="C1584" s="34" t="n">
        <x:v>32</x:v>
      </x:c>
      <x:c r="D1584" s="33" t="str">
        <x:v>島根県</x:v>
      </x:c>
      <x:c r="E1584" s="34" t="n">
        <x:v>2</x:v>
      </x:c>
      <x:c r="F1584" s="33" t="str">
        <x:v>普通作業員</x:v>
      </x:c>
      <x:c r="G1584" s="35" t="n">
        <x:v>19700</x:v>
      </x:c>
      <x:c r="H1584" s="35" t="n">
        <x:v>19200</x:v>
      </x:c>
      <x:c r="I1584" s="35" t="n">
        <x:f>IF(OR(G1584="",H1584=""),"",G1584-H1584)</x:f>
        <x:v>500</x:v>
      </x:c>
      <x:c r="J1584" s="36" t="n">
        <x:f>IF(OR(G1584="",H1584="",H1584=0),"",G1584/H1584-1)</x:f>
        <x:v>0.02604166666666674</x:v>
      </x:c>
      <x:c r="K1584" s="33" t="str">
        <x:v>設定あり</x:v>
      </x:c>
      <x:c r="L1584" s="33" t="str">
        <x:v>https://www.mlit.go.jp/report/press/content/001981942.pdf</x:v>
      </x:c>
      <x:c r="M1584" s="33" t="str">
        <x:v>https://www.mlit.go.jp/report/press/content/001864366.pdf</x:v>
      </x:c>
    </x:row>
    <x:row r="1585">
      <x:c r="A1585" s="32" t="n">
        <x:v>46082</x:v>
      </x:c>
      <x:c r="B1585" s="33" t="str">
        <x:v>中国</x:v>
      </x:c>
      <x:c r="C1585" s="34" t="n">
        <x:v>32</x:v>
      </x:c>
      <x:c r="D1585" s="33" t="str">
        <x:v>島根県</x:v>
      </x:c>
      <x:c r="E1585" s="34" t="n">
        <x:v>3</x:v>
      </x:c>
      <x:c r="F1585" s="33" t="str">
        <x:v>軽作業員</x:v>
      </x:c>
      <x:c r="G1585" s="35" t="n">
        <x:v>17200</x:v>
      </x:c>
      <x:c r="H1585" s="35" t="n">
        <x:v>16300</x:v>
      </x:c>
      <x:c r="I1585" s="35" t="n">
        <x:f>IF(OR(G1585="",H1585=""),"",G1585-H1585)</x:f>
        <x:v>900</x:v>
      </x:c>
      <x:c r="J1585" s="36" t="n">
        <x:f>IF(OR(G1585="",H1585="",H1585=0),"",G1585/H1585-1)</x:f>
        <x:v>0.05521472392638027</x:v>
      </x:c>
      <x:c r="K1585" s="33" t="str">
        <x:v>設定あり</x:v>
      </x:c>
      <x:c r="L1585" s="33" t="str">
        <x:v>https://www.mlit.go.jp/report/press/content/001981942.pdf</x:v>
      </x:c>
      <x:c r="M1585" s="33" t="str">
        <x:v>https://www.mlit.go.jp/report/press/content/001864366.pdf</x:v>
      </x:c>
    </x:row>
    <x:row r="1586">
      <x:c r="A1586" s="32" t="n">
        <x:v>46082</x:v>
      </x:c>
      <x:c r="B1586" s="33" t="str">
        <x:v>中国</x:v>
      </x:c>
      <x:c r="C1586" s="34" t="n">
        <x:v>32</x:v>
      </x:c>
      <x:c r="D1586" s="33" t="str">
        <x:v>島根県</x:v>
      </x:c>
      <x:c r="E1586" s="34" t="n">
        <x:v>4</x:v>
      </x:c>
      <x:c r="F1586" s="33" t="str">
        <x:v>造園工</x:v>
      </x:c>
      <x:c r="G1586" s="35" t="n">
        <x:v>22500</x:v>
      </x:c>
      <x:c r="H1586" s="35" t="n">
        <x:v>21800</x:v>
      </x:c>
      <x:c r="I1586" s="35" t="n">
        <x:f>IF(OR(G1586="",H1586=""),"",G1586-H1586)</x:f>
        <x:v>700</x:v>
      </x:c>
      <x:c r="J1586" s="36" t="n">
        <x:f>IF(OR(G1586="",H1586="",H1586=0),"",G1586/H1586-1)</x:f>
        <x:v>0.032110091743119185</x:v>
      </x:c>
      <x:c r="K1586" s="33" t="str">
        <x:v>設定あり</x:v>
      </x:c>
      <x:c r="L1586" s="33" t="str">
        <x:v>https://www.mlit.go.jp/report/press/content/001981942.pdf</x:v>
      </x:c>
      <x:c r="M1586" s="33" t="str">
        <x:v>https://www.mlit.go.jp/report/press/content/001864366.pdf</x:v>
      </x:c>
    </x:row>
    <x:row r="1587">
      <x:c r="A1587" s="32" t="n">
        <x:v>46082</x:v>
      </x:c>
      <x:c r="B1587" s="33" t="str">
        <x:v>中国</x:v>
      </x:c>
      <x:c r="C1587" s="34" t="n">
        <x:v>32</x:v>
      </x:c>
      <x:c r="D1587" s="33" t="str">
        <x:v>島根県</x:v>
      </x:c>
      <x:c r="E1587" s="34" t="n">
        <x:v>5</x:v>
      </x:c>
      <x:c r="F1587" s="33" t="str">
        <x:v>法面工</x:v>
      </x:c>
      <x:c r="G1587" s="35" t="n">
        <x:v>26900</x:v>
      </x:c>
      <x:c r="H1587" s="35" t="n">
        <x:v>25700</x:v>
      </x:c>
      <x:c r="I1587" s="35" t="n">
        <x:f>IF(OR(G1587="",H1587=""),"",G1587-H1587)</x:f>
        <x:v>1200</x:v>
      </x:c>
      <x:c r="J1587" s="36" t="n">
        <x:f>IF(OR(G1587="",H1587="",H1587=0),"",G1587/H1587-1)</x:f>
        <x:v>0.04669260700389111</x:v>
      </x:c>
      <x:c r="K1587" s="33" t="str">
        <x:v>設定あり</x:v>
      </x:c>
      <x:c r="L1587" s="33" t="str">
        <x:v>https://www.mlit.go.jp/report/press/content/001981942.pdf</x:v>
      </x:c>
      <x:c r="M1587" s="33" t="str">
        <x:v>https://www.mlit.go.jp/report/press/content/001864366.pdf</x:v>
      </x:c>
    </x:row>
    <x:row r="1588">
      <x:c r="A1588" s="32" t="n">
        <x:v>46082</x:v>
      </x:c>
      <x:c r="B1588" s="33" t="str">
        <x:v>中国</x:v>
      </x:c>
      <x:c r="C1588" s="34" t="n">
        <x:v>32</x:v>
      </x:c>
      <x:c r="D1588" s="33" t="str">
        <x:v>島根県</x:v>
      </x:c>
      <x:c r="E1588" s="34" t="n">
        <x:v>6</x:v>
      </x:c>
      <x:c r="F1588" s="33" t="str">
        <x:v>とび工</x:v>
      </x:c>
      <x:c r="G1588" s="35" t="n">
        <x:v>28000</x:v>
      </x:c>
      <x:c r="H1588" s="35" t="n">
        <x:v>25500</x:v>
      </x:c>
      <x:c r="I1588" s="35" t="n">
        <x:f>IF(OR(G1588="",H1588=""),"",G1588-H1588)</x:f>
        <x:v>2500</x:v>
      </x:c>
      <x:c r="J1588" s="36" t="n">
        <x:f>IF(OR(G1588="",H1588="",H1588=0),"",G1588/H1588-1)</x:f>
        <x:v>0.0980392156862746</x:v>
      </x:c>
      <x:c r="K1588" s="33" t="str">
        <x:v>設定あり</x:v>
      </x:c>
      <x:c r="L1588" s="33" t="str">
        <x:v>https://www.mlit.go.jp/report/press/content/001981942.pdf</x:v>
      </x:c>
      <x:c r="M1588" s="33" t="str">
        <x:v>https://www.mlit.go.jp/report/press/content/001864366.pdf</x:v>
      </x:c>
    </x:row>
    <x:row r="1589">
      <x:c r="A1589" s="32" t="n">
        <x:v>46082</x:v>
      </x:c>
      <x:c r="B1589" s="33" t="str">
        <x:v>中国</x:v>
      </x:c>
      <x:c r="C1589" s="34" t="n">
        <x:v>32</x:v>
      </x:c>
      <x:c r="D1589" s="33" t="str">
        <x:v>島根県</x:v>
      </x:c>
      <x:c r="E1589" s="34" t="n">
        <x:v>7</x:v>
      </x:c>
      <x:c r="F1589" s="33" t="str">
        <x:v>石工</x:v>
      </x:c>
      <x:c r="G1589" s="35"/>
      <x:c r="H1589" s="35"/>
      <x:c r="I1589" s="35" t="str">
        <x:f>IF(OR(G1589="",H1589=""),"",G1589-H1589)</x:f>
      </x:c>
      <x:c r="J1589" s="36" t="str">
        <x:f>IF(OR(G1589="",H1589="",H1589=0),"",G1589/H1589-1)</x:f>
      </x:c>
      <x:c r="K1589" s="33" t="str">
        <x:v>未設定（当該都道府県）</x:v>
      </x:c>
      <x:c r="L1589" s="33" t="str">
        <x:v>https://www.mlit.go.jp/report/press/content/001981942.pdf</x:v>
      </x:c>
      <x:c r="M1589" s="33" t="str">
        <x:v>https://www.mlit.go.jp/report/press/content/001864366.pdf</x:v>
      </x:c>
    </x:row>
    <x:row r="1590">
      <x:c r="A1590" s="32" t="n">
        <x:v>46082</x:v>
      </x:c>
      <x:c r="B1590" s="33" t="str">
        <x:v>中国</x:v>
      </x:c>
      <x:c r="C1590" s="34" t="n">
        <x:v>32</x:v>
      </x:c>
      <x:c r="D1590" s="33" t="str">
        <x:v>島根県</x:v>
      </x:c>
      <x:c r="E1590" s="34" t="n">
        <x:v>8</x:v>
      </x:c>
      <x:c r="F1590" s="33" t="str">
        <x:v>ブロック工</x:v>
      </x:c>
      <x:c r="G1590" s="35"/>
      <x:c r="H1590" s="35"/>
      <x:c r="I1590" s="35" t="str">
        <x:f>IF(OR(G1590="",H1590=""),"",G1590-H1590)</x:f>
      </x:c>
      <x:c r="J1590" s="36" t="str">
        <x:f>IF(OR(G1590="",H1590="",H1590=0),"",G1590/H1590-1)</x:f>
      </x:c>
      <x:c r="K1590" s="33" t="str">
        <x:v>未設定（当該都道府県）</x:v>
      </x:c>
      <x:c r="L1590" s="33" t="str">
        <x:v>https://www.mlit.go.jp/report/press/content/001981942.pdf</x:v>
      </x:c>
      <x:c r="M1590" s="33" t="str">
        <x:v>https://www.mlit.go.jp/report/press/content/001864366.pdf</x:v>
      </x:c>
    </x:row>
    <x:row r="1591">
      <x:c r="A1591" s="32" t="n">
        <x:v>46082</x:v>
      </x:c>
      <x:c r="B1591" s="33" t="str">
        <x:v>中国</x:v>
      </x:c>
      <x:c r="C1591" s="34" t="n">
        <x:v>32</x:v>
      </x:c>
      <x:c r="D1591" s="33" t="str">
        <x:v>島根県</x:v>
      </x:c>
      <x:c r="E1591" s="34" t="n">
        <x:v>9</x:v>
      </x:c>
      <x:c r="F1591" s="33" t="str">
        <x:v>電工</x:v>
      </x:c>
      <x:c r="G1591" s="35" t="n">
        <x:v>24800</x:v>
      </x:c>
      <x:c r="H1591" s="35" t="n">
        <x:v>23200</x:v>
      </x:c>
      <x:c r="I1591" s="35" t="n">
        <x:f>IF(OR(G1591="",H1591=""),"",G1591-H1591)</x:f>
        <x:v>1600</x:v>
      </x:c>
      <x:c r="J1591" s="36" t="n">
        <x:f>IF(OR(G1591="",H1591="",H1591=0),"",G1591/H1591-1)</x:f>
        <x:v>0.06896551724137923</x:v>
      </x:c>
      <x:c r="K1591" s="33" t="str">
        <x:v>設定あり</x:v>
      </x:c>
      <x:c r="L1591" s="33" t="str">
        <x:v>https://www.mlit.go.jp/report/press/content/001981942.pdf</x:v>
      </x:c>
      <x:c r="M1591" s="33" t="str">
        <x:v>https://www.mlit.go.jp/report/press/content/001864366.pdf</x:v>
      </x:c>
    </x:row>
    <x:row r="1592">
      <x:c r="A1592" s="32" t="n">
        <x:v>46082</x:v>
      </x:c>
      <x:c r="B1592" s="33" t="str">
        <x:v>中国</x:v>
      </x:c>
      <x:c r="C1592" s="34" t="n">
        <x:v>32</x:v>
      </x:c>
      <x:c r="D1592" s="33" t="str">
        <x:v>島根県</x:v>
      </x:c>
      <x:c r="E1592" s="34" t="n">
        <x:v>10</x:v>
      </x:c>
      <x:c r="F1592" s="33" t="str">
        <x:v>鉄筋工</x:v>
      </x:c>
      <x:c r="G1592" s="35" t="n">
        <x:v>29200</x:v>
      </x:c>
      <x:c r="H1592" s="35" t="n">
        <x:v>26600</x:v>
      </x:c>
      <x:c r="I1592" s="35" t="n">
        <x:f>IF(OR(G1592="",H1592=""),"",G1592-H1592)</x:f>
        <x:v>2600</x:v>
      </x:c>
      <x:c r="J1592" s="36" t="n">
        <x:f>IF(OR(G1592="",H1592="",H1592=0),"",G1592/H1592-1)</x:f>
        <x:v>0.09774436090225569</x:v>
      </x:c>
      <x:c r="K1592" s="33" t="str">
        <x:v>設定あり</x:v>
      </x:c>
      <x:c r="L1592" s="33" t="str">
        <x:v>https://www.mlit.go.jp/report/press/content/001981942.pdf</x:v>
      </x:c>
      <x:c r="M1592" s="33" t="str">
        <x:v>https://www.mlit.go.jp/report/press/content/001864366.pdf</x:v>
      </x:c>
    </x:row>
    <x:row r="1593">
      <x:c r="A1593" s="32" t="n">
        <x:v>46082</x:v>
      </x:c>
      <x:c r="B1593" s="33" t="str">
        <x:v>中国</x:v>
      </x:c>
      <x:c r="C1593" s="34" t="n">
        <x:v>32</x:v>
      </x:c>
      <x:c r="D1593" s="33" t="str">
        <x:v>島根県</x:v>
      </x:c>
      <x:c r="E1593" s="34" t="n">
        <x:v>11</x:v>
      </x:c>
      <x:c r="F1593" s="33" t="str">
        <x:v>鉄骨工</x:v>
      </x:c>
      <x:c r="G1593" s="35" t="n">
        <x:v>26000</x:v>
      </x:c>
      <x:c r="H1593" s="35" t="n">
        <x:v>24200</x:v>
      </x:c>
      <x:c r="I1593" s="35" t="n">
        <x:f>IF(OR(G1593="",H1593=""),"",G1593-H1593)</x:f>
        <x:v>1800</x:v>
      </x:c>
      <x:c r="J1593" s="36" t="n">
        <x:f>IF(OR(G1593="",H1593="",H1593=0),"",G1593/H1593-1)</x:f>
        <x:v>0.07438016528925617</x:v>
      </x:c>
      <x:c r="K1593" s="33" t="str">
        <x:v>設定あり</x:v>
      </x:c>
      <x:c r="L1593" s="33" t="str">
        <x:v>https://www.mlit.go.jp/report/press/content/001981942.pdf</x:v>
      </x:c>
      <x:c r="M1593" s="33" t="str">
        <x:v>https://www.mlit.go.jp/report/press/content/001864366.pdf</x:v>
      </x:c>
    </x:row>
    <x:row r="1594">
      <x:c r="A1594" s="32" t="n">
        <x:v>46082</x:v>
      </x:c>
      <x:c r="B1594" s="33" t="str">
        <x:v>中国</x:v>
      </x:c>
      <x:c r="C1594" s="34" t="n">
        <x:v>32</x:v>
      </x:c>
      <x:c r="D1594" s="33" t="str">
        <x:v>島根県</x:v>
      </x:c>
      <x:c r="E1594" s="34" t="n">
        <x:v>12</x:v>
      </x:c>
      <x:c r="F1594" s="33" t="str">
        <x:v>塗装工</x:v>
      </x:c>
      <x:c r="G1594" s="35" t="n">
        <x:v>26200</x:v>
      </x:c>
      <x:c r="H1594" s="35" t="n">
        <x:v>24700</x:v>
      </x:c>
      <x:c r="I1594" s="35" t="n">
        <x:f>IF(OR(G1594="",H1594=""),"",G1594-H1594)</x:f>
        <x:v>1500</x:v>
      </x:c>
      <x:c r="J1594" s="36" t="n">
        <x:f>IF(OR(G1594="",H1594="",H1594=0),"",G1594/H1594-1)</x:f>
        <x:v>0.06072874493927127</x:v>
      </x:c>
      <x:c r="K1594" s="33" t="str">
        <x:v>設定あり</x:v>
      </x:c>
      <x:c r="L1594" s="33" t="str">
        <x:v>https://www.mlit.go.jp/report/press/content/001981942.pdf</x:v>
      </x:c>
      <x:c r="M1594" s="33" t="str">
        <x:v>https://www.mlit.go.jp/report/press/content/001864366.pdf</x:v>
      </x:c>
    </x:row>
    <x:row r="1595">
      <x:c r="A1595" s="32" t="n">
        <x:v>46082</x:v>
      </x:c>
      <x:c r="B1595" s="33" t="str">
        <x:v>中国</x:v>
      </x:c>
      <x:c r="C1595" s="34" t="n">
        <x:v>32</x:v>
      </x:c>
      <x:c r="D1595" s="33" t="str">
        <x:v>島根県</x:v>
      </x:c>
      <x:c r="E1595" s="34" t="n">
        <x:v>13</x:v>
      </x:c>
      <x:c r="F1595" s="33" t="str">
        <x:v>溶接工</x:v>
      </x:c>
      <x:c r="G1595" s="35" t="n">
        <x:v>27200</x:v>
      </x:c>
      <x:c r="H1595" s="35" t="n">
        <x:v>26100</x:v>
      </x:c>
      <x:c r="I1595" s="35" t="n">
        <x:f>IF(OR(G1595="",H1595=""),"",G1595-H1595)</x:f>
        <x:v>1100</x:v>
      </x:c>
      <x:c r="J1595" s="36" t="n">
        <x:f>IF(OR(G1595="",H1595="",H1595=0),"",G1595/H1595-1)</x:f>
        <x:v>0.04214559386973171</x:v>
      </x:c>
      <x:c r="K1595" s="33" t="str">
        <x:v>設定あり</x:v>
      </x:c>
      <x:c r="L1595" s="33" t="str">
        <x:v>https://www.mlit.go.jp/report/press/content/001981942.pdf</x:v>
      </x:c>
      <x:c r="M1595" s="33" t="str">
        <x:v>https://www.mlit.go.jp/report/press/content/001864366.pdf</x:v>
      </x:c>
    </x:row>
    <x:row r="1596">
      <x:c r="A1596" s="32" t="n">
        <x:v>46082</x:v>
      </x:c>
      <x:c r="B1596" s="33" t="str">
        <x:v>中国</x:v>
      </x:c>
      <x:c r="C1596" s="34" t="n">
        <x:v>32</x:v>
      </x:c>
      <x:c r="D1596" s="33" t="str">
        <x:v>島根県</x:v>
      </x:c>
      <x:c r="E1596" s="34" t="n">
        <x:v>14</x:v>
      </x:c>
      <x:c r="F1596" s="33" t="str">
        <x:v>運転手（特殊）</x:v>
      </x:c>
      <x:c r="G1596" s="35" t="n">
        <x:v>23700</x:v>
      </x:c>
      <x:c r="H1596" s="35" t="n">
        <x:v>22800</x:v>
      </x:c>
      <x:c r="I1596" s="35" t="n">
        <x:f>IF(OR(G1596="",H1596=""),"",G1596-H1596)</x:f>
        <x:v>900</x:v>
      </x:c>
      <x:c r="J1596" s="36" t="n">
        <x:f>IF(OR(G1596="",H1596="",H1596=0),"",G1596/H1596-1)</x:f>
        <x:v>0.03947368421052633</x:v>
      </x:c>
      <x:c r="K1596" s="33" t="str">
        <x:v>設定あり</x:v>
      </x:c>
      <x:c r="L1596" s="33" t="str">
        <x:v>https://www.mlit.go.jp/report/press/content/001981942.pdf</x:v>
      </x:c>
      <x:c r="M1596" s="33" t="str">
        <x:v>https://www.mlit.go.jp/report/press/content/001864366.pdf</x:v>
      </x:c>
    </x:row>
    <x:row r="1597">
      <x:c r="A1597" s="32" t="n">
        <x:v>46082</x:v>
      </x:c>
      <x:c r="B1597" s="33" t="str">
        <x:v>中国</x:v>
      </x:c>
      <x:c r="C1597" s="34" t="n">
        <x:v>32</x:v>
      </x:c>
      <x:c r="D1597" s="33" t="str">
        <x:v>島根県</x:v>
      </x:c>
      <x:c r="E1597" s="34" t="n">
        <x:v>15</x:v>
      </x:c>
      <x:c r="F1597" s="33" t="str">
        <x:v>運転手（一般）</x:v>
      </x:c>
      <x:c r="G1597" s="35" t="n">
        <x:v>20000</x:v>
      </x:c>
      <x:c r="H1597" s="35" t="n">
        <x:v>19500</x:v>
      </x:c>
      <x:c r="I1597" s="35" t="n">
        <x:f>IF(OR(G1597="",H1597=""),"",G1597-H1597)</x:f>
        <x:v>500</x:v>
      </x:c>
      <x:c r="J1597" s="36" t="n">
        <x:f>IF(OR(G1597="",H1597="",H1597=0),"",G1597/H1597-1)</x:f>
        <x:v>0.02564102564102555</x:v>
      </x:c>
      <x:c r="K1597" s="33" t="str">
        <x:v>設定あり</x:v>
      </x:c>
      <x:c r="L1597" s="33" t="str">
        <x:v>https://www.mlit.go.jp/report/press/content/001981942.pdf</x:v>
      </x:c>
      <x:c r="M1597" s="33" t="str">
        <x:v>https://www.mlit.go.jp/report/press/content/001864366.pdf</x:v>
      </x:c>
    </x:row>
    <x:row r="1598">
      <x:c r="A1598" s="32" t="n">
        <x:v>46082</x:v>
      </x:c>
      <x:c r="B1598" s="33" t="str">
        <x:v>中国</x:v>
      </x:c>
      <x:c r="C1598" s="34" t="n">
        <x:v>32</x:v>
      </x:c>
      <x:c r="D1598" s="33" t="str">
        <x:v>島根県</x:v>
      </x:c>
      <x:c r="E1598" s="34" t="n">
        <x:v>16</x:v>
      </x:c>
      <x:c r="F1598" s="33" t="str">
        <x:v>潜かん工</x:v>
      </x:c>
      <x:c r="G1598" s="35" t="n">
        <x:v>37800</x:v>
      </x:c>
      <x:c r="H1598" s="35" t="n">
        <x:v>35900</x:v>
      </x:c>
      <x:c r="I1598" s="35" t="n">
        <x:f>IF(OR(G1598="",H1598=""),"",G1598-H1598)</x:f>
        <x:v>1900</x:v>
      </x:c>
      <x:c r="J1598" s="36" t="n">
        <x:f>IF(OR(G1598="",H1598="",H1598=0),"",G1598/H1598-1)</x:f>
        <x:v>0.052924791086351064</x:v>
      </x:c>
      <x:c r="K1598" s="33" t="str">
        <x:v>設定あり</x:v>
      </x:c>
      <x:c r="L1598" s="33" t="str">
        <x:v>https://www.mlit.go.jp/report/press/content/001981942.pdf</x:v>
      </x:c>
      <x:c r="M1598" s="33" t="str">
        <x:v>https://www.mlit.go.jp/report/press/content/001864366.pdf</x:v>
      </x:c>
    </x:row>
    <x:row r="1599">
      <x:c r="A1599" s="32" t="n">
        <x:v>46082</x:v>
      </x:c>
      <x:c r="B1599" s="33" t="str">
        <x:v>中国</x:v>
      </x:c>
      <x:c r="C1599" s="34" t="n">
        <x:v>32</x:v>
      </x:c>
      <x:c r="D1599" s="33" t="str">
        <x:v>島根県</x:v>
      </x:c>
      <x:c r="E1599" s="34" t="n">
        <x:v>17</x:v>
      </x:c>
      <x:c r="F1599" s="33" t="str">
        <x:v>潜かん世話役</x:v>
      </x:c>
      <x:c r="G1599" s="35" t="n">
        <x:v>46300</x:v>
      </x:c>
      <x:c r="H1599" s="35" t="n">
        <x:v>44600</x:v>
      </x:c>
      <x:c r="I1599" s="35" t="n">
        <x:f>IF(OR(G1599="",H1599=""),"",G1599-H1599)</x:f>
        <x:v>1700</x:v>
      </x:c>
      <x:c r="J1599" s="36" t="n">
        <x:f>IF(OR(G1599="",H1599="",H1599=0),"",G1599/H1599-1)</x:f>
        <x:v>0.03811659192825112</x:v>
      </x:c>
      <x:c r="K1599" s="33" t="str">
        <x:v>設定あり</x:v>
      </x:c>
      <x:c r="L1599" s="33" t="str">
        <x:v>https://www.mlit.go.jp/report/press/content/001981942.pdf</x:v>
      </x:c>
      <x:c r="M1599" s="33" t="str">
        <x:v>https://www.mlit.go.jp/report/press/content/001864366.pdf</x:v>
      </x:c>
    </x:row>
    <x:row r="1600">
      <x:c r="A1600" s="32" t="n">
        <x:v>46082</x:v>
      </x:c>
      <x:c r="B1600" s="33" t="str">
        <x:v>中国</x:v>
      </x:c>
      <x:c r="C1600" s="34" t="n">
        <x:v>32</x:v>
      </x:c>
      <x:c r="D1600" s="33" t="str">
        <x:v>島根県</x:v>
      </x:c>
      <x:c r="E1600" s="34" t="n">
        <x:v>18</x:v>
      </x:c>
      <x:c r="F1600" s="33" t="str">
        <x:v>さく岩工</x:v>
      </x:c>
      <x:c r="G1600" s="35" t="n">
        <x:v>33900</x:v>
      </x:c>
      <x:c r="H1600" s="35" t="n">
        <x:v>32400</x:v>
      </x:c>
      <x:c r="I1600" s="35" t="n">
        <x:f>IF(OR(G1600="",H1600=""),"",G1600-H1600)</x:f>
        <x:v>1500</x:v>
      </x:c>
      <x:c r="J1600" s="36" t="n">
        <x:f>IF(OR(G1600="",H1600="",H1600=0),"",G1600/H1600-1)</x:f>
        <x:v>0.04629629629629628</x:v>
      </x:c>
      <x:c r="K1600" s="33" t="str">
        <x:v>設定あり</x:v>
      </x:c>
      <x:c r="L1600" s="33" t="str">
        <x:v>https://www.mlit.go.jp/report/press/content/001981942.pdf</x:v>
      </x:c>
      <x:c r="M1600" s="33" t="str">
        <x:v>https://www.mlit.go.jp/report/press/content/001864366.pdf</x:v>
      </x:c>
    </x:row>
    <x:row r="1601">
      <x:c r="A1601" s="32" t="n">
        <x:v>46082</x:v>
      </x:c>
      <x:c r="B1601" s="33" t="str">
        <x:v>中国</x:v>
      </x:c>
      <x:c r="C1601" s="34" t="n">
        <x:v>32</x:v>
      </x:c>
      <x:c r="D1601" s="33" t="str">
        <x:v>島根県</x:v>
      </x:c>
      <x:c r="E1601" s="34" t="n">
        <x:v>19</x:v>
      </x:c>
      <x:c r="F1601" s="33" t="str">
        <x:v>トンネル特殊工</x:v>
      </x:c>
      <x:c r="G1601" s="35" t="n">
        <x:v>49300</x:v>
      </x:c>
      <x:c r="H1601" s="35" t="n">
        <x:v>45700</x:v>
      </x:c>
      <x:c r="I1601" s="35" t="n">
        <x:f>IF(OR(G1601="",H1601=""),"",G1601-H1601)</x:f>
        <x:v>3600</x:v>
      </x:c>
      <x:c r="J1601" s="36" t="n">
        <x:f>IF(OR(G1601="",H1601="",H1601=0),"",G1601/H1601-1)</x:f>
        <x:v>0.07877461706783362</x:v>
      </x:c>
      <x:c r="K1601" s="33" t="str">
        <x:v>設定あり</x:v>
      </x:c>
      <x:c r="L1601" s="33" t="str">
        <x:v>https://www.mlit.go.jp/report/press/content/001981942.pdf</x:v>
      </x:c>
      <x:c r="M1601" s="33" t="str">
        <x:v>https://www.mlit.go.jp/report/press/content/001864366.pdf</x:v>
      </x:c>
    </x:row>
    <x:row r="1602">
      <x:c r="A1602" s="32" t="n">
        <x:v>46082</x:v>
      </x:c>
      <x:c r="B1602" s="33" t="str">
        <x:v>中国</x:v>
      </x:c>
      <x:c r="C1602" s="34" t="n">
        <x:v>32</x:v>
      </x:c>
      <x:c r="D1602" s="33" t="str">
        <x:v>島根県</x:v>
      </x:c>
      <x:c r="E1602" s="34" t="n">
        <x:v>20</x:v>
      </x:c>
      <x:c r="F1602" s="33" t="str">
        <x:v>トンネル作業員</x:v>
      </x:c>
      <x:c r="G1602" s="35" t="n">
        <x:v>33800</x:v>
      </x:c>
      <x:c r="H1602" s="35" t="n">
        <x:v>30800</x:v>
      </x:c>
      <x:c r="I1602" s="35" t="n">
        <x:f>IF(OR(G1602="",H1602=""),"",G1602-H1602)</x:f>
        <x:v>3000</x:v>
      </x:c>
      <x:c r="J1602" s="36" t="n">
        <x:f>IF(OR(G1602="",H1602="",H1602=0),"",G1602/H1602-1)</x:f>
        <x:v>0.09740259740259738</x:v>
      </x:c>
      <x:c r="K1602" s="33" t="str">
        <x:v>設定あり</x:v>
      </x:c>
      <x:c r="L1602" s="33" t="str">
        <x:v>https://www.mlit.go.jp/report/press/content/001981942.pdf</x:v>
      </x:c>
      <x:c r="M1602" s="33" t="str">
        <x:v>https://www.mlit.go.jp/report/press/content/001864366.pdf</x:v>
      </x:c>
    </x:row>
    <x:row r="1603">
      <x:c r="A1603" s="32" t="n">
        <x:v>46082</x:v>
      </x:c>
      <x:c r="B1603" s="33" t="str">
        <x:v>中国</x:v>
      </x:c>
      <x:c r="C1603" s="34" t="n">
        <x:v>32</x:v>
      </x:c>
      <x:c r="D1603" s="33" t="str">
        <x:v>島根県</x:v>
      </x:c>
      <x:c r="E1603" s="34" t="n">
        <x:v>21</x:v>
      </x:c>
      <x:c r="F1603" s="33" t="str">
        <x:v>トンネル世話役</x:v>
      </x:c>
      <x:c r="G1603" s="35" t="n">
        <x:v>51200</x:v>
      </x:c>
      <x:c r="H1603" s="35" t="n">
        <x:v>46700</x:v>
      </x:c>
      <x:c r="I1603" s="35" t="n">
        <x:f>IF(OR(G1603="",H1603=""),"",G1603-H1603)</x:f>
        <x:v>4500</x:v>
      </x:c>
      <x:c r="J1603" s="36" t="n">
        <x:f>IF(OR(G1603="",H1603="",H1603=0),"",G1603/H1603-1)</x:f>
        <x:v>0.09635974304068529</x:v>
      </x:c>
      <x:c r="K1603" s="33" t="str">
        <x:v>設定あり</x:v>
      </x:c>
      <x:c r="L1603" s="33" t="str">
        <x:v>https://www.mlit.go.jp/report/press/content/001981942.pdf</x:v>
      </x:c>
      <x:c r="M1603" s="33" t="str">
        <x:v>https://www.mlit.go.jp/report/press/content/001864366.pdf</x:v>
      </x:c>
    </x:row>
    <x:row r="1604">
      <x:c r="A1604" s="32" t="n">
        <x:v>46082</x:v>
      </x:c>
      <x:c r="B1604" s="33" t="str">
        <x:v>中国</x:v>
      </x:c>
      <x:c r="C1604" s="34" t="n">
        <x:v>32</x:v>
      </x:c>
      <x:c r="D1604" s="33" t="str">
        <x:v>島根県</x:v>
      </x:c>
      <x:c r="E1604" s="34" t="n">
        <x:v>22</x:v>
      </x:c>
      <x:c r="F1604" s="33" t="str">
        <x:v>橋りょう特殊工</x:v>
      </x:c>
      <x:c r="G1604" s="35" t="n">
        <x:v>32500</x:v>
      </x:c>
      <x:c r="H1604" s="35" t="n">
        <x:v>30800</x:v>
      </x:c>
      <x:c r="I1604" s="35" t="n">
        <x:f>IF(OR(G1604="",H1604=""),"",G1604-H1604)</x:f>
        <x:v>1700</x:v>
      </x:c>
      <x:c r="J1604" s="36" t="n">
        <x:f>IF(OR(G1604="",H1604="",H1604=0),"",G1604/H1604-1)</x:f>
        <x:v>0.05519480519480524</x:v>
      </x:c>
      <x:c r="K1604" s="33" t="str">
        <x:v>設定あり</x:v>
      </x:c>
      <x:c r="L1604" s="33" t="str">
        <x:v>https://www.mlit.go.jp/report/press/content/001981942.pdf</x:v>
      </x:c>
      <x:c r="M1604" s="33" t="str">
        <x:v>https://www.mlit.go.jp/report/press/content/001864366.pdf</x:v>
      </x:c>
    </x:row>
    <x:row r="1605">
      <x:c r="A1605" s="32" t="n">
        <x:v>46082</x:v>
      </x:c>
      <x:c r="B1605" s="33" t="str">
        <x:v>中国</x:v>
      </x:c>
      <x:c r="C1605" s="34" t="n">
        <x:v>32</x:v>
      </x:c>
      <x:c r="D1605" s="33" t="str">
        <x:v>島根県</x:v>
      </x:c>
      <x:c r="E1605" s="34" t="n">
        <x:v>23</x:v>
      </x:c>
      <x:c r="F1605" s="33" t="str">
        <x:v>橋りょう塗装工</x:v>
      </x:c>
      <x:c r="G1605" s="35" t="n">
        <x:v>32400</x:v>
      </x:c>
      <x:c r="H1605" s="35" t="n">
        <x:v>31000</x:v>
      </x:c>
      <x:c r="I1605" s="35" t="n">
        <x:f>IF(OR(G1605="",H1605=""),"",G1605-H1605)</x:f>
        <x:v>1400</x:v>
      </x:c>
      <x:c r="J1605" s="36" t="n">
        <x:f>IF(OR(G1605="",H1605="",H1605=0),"",G1605/H1605-1)</x:f>
        <x:v>0.04516129032258065</x:v>
      </x:c>
      <x:c r="K1605" s="33" t="str">
        <x:v>設定あり</x:v>
      </x:c>
      <x:c r="L1605" s="33" t="str">
        <x:v>https://www.mlit.go.jp/report/press/content/001981942.pdf</x:v>
      </x:c>
      <x:c r="M1605" s="33" t="str">
        <x:v>https://www.mlit.go.jp/report/press/content/001864366.pdf</x:v>
      </x:c>
    </x:row>
    <x:row r="1606">
      <x:c r="A1606" s="32" t="n">
        <x:v>46082</x:v>
      </x:c>
      <x:c r="B1606" s="33" t="str">
        <x:v>中国</x:v>
      </x:c>
      <x:c r="C1606" s="34" t="n">
        <x:v>32</x:v>
      </x:c>
      <x:c r="D1606" s="33" t="str">
        <x:v>島根県</x:v>
      </x:c>
      <x:c r="E1606" s="34" t="n">
        <x:v>24</x:v>
      </x:c>
      <x:c r="F1606" s="33" t="str">
        <x:v>橋りょう世話役</x:v>
      </x:c>
      <x:c r="G1606" s="35" t="n">
        <x:v>41500</x:v>
      </x:c>
      <x:c r="H1606" s="35" t="n">
        <x:v>37900</x:v>
      </x:c>
      <x:c r="I1606" s="35" t="n">
        <x:f>IF(OR(G1606="",H1606=""),"",G1606-H1606)</x:f>
        <x:v>3600</x:v>
      </x:c>
      <x:c r="J1606" s="36" t="n">
        <x:f>IF(OR(G1606="",H1606="",H1606=0),"",G1606/H1606-1)</x:f>
        <x:v>0.0949868073878628</x:v>
      </x:c>
      <x:c r="K1606" s="33" t="str">
        <x:v>設定あり</x:v>
      </x:c>
      <x:c r="L1606" s="33" t="str">
        <x:v>https://www.mlit.go.jp/report/press/content/001981942.pdf</x:v>
      </x:c>
      <x:c r="M1606" s="33" t="str">
        <x:v>https://www.mlit.go.jp/report/press/content/001864366.pdf</x:v>
      </x:c>
    </x:row>
    <x:row r="1607">
      <x:c r="A1607" s="32" t="n">
        <x:v>46082</x:v>
      </x:c>
      <x:c r="B1607" s="33" t="str">
        <x:v>中国</x:v>
      </x:c>
      <x:c r="C1607" s="34" t="n">
        <x:v>32</x:v>
      </x:c>
      <x:c r="D1607" s="33" t="str">
        <x:v>島根県</x:v>
      </x:c>
      <x:c r="E1607" s="34" t="n">
        <x:v>25</x:v>
      </x:c>
      <x:c r="F1607" s="33" t="str">
        <x:v>土木一般世話役</x:v>
      </x:c>
      <x:c r="G1607" s="35" t="n">
        <x:v>25900</x:v>
      </x:c>
      <x:c r="H1607" s="35" t="n">
        <x:v>24200</x:v>
      </x:c>
      <x:c r="I1607" s="35" t="n">
        <x:f>IF(OR(G1607="",H1607=""),"",G1607-H1607)</x:f>
        <x:v>1700</x:v>
      </x:c>
      <x:c r="J1607" s="36" t="n">
        <x:f>IF(OR(G1607="",H1607="",H1607=0),"",G1607/H1607-1)</x:f>
        <x:v>0.07024793388429762</x:v>
      </x:c>
      <x:c r="K1607" s="33" t="str">
        <x:v>設定あり</x:v>
      </x:c>
      <x:c r="L1607" s="33" t="str">
        <x:v>https://www.mlit.go.jp/report/press/content/001981942.pdf</x:v>
      </x:c>
      <x:c r="M1607" s="33" t="str">
        <x:v>https://www.mlit.go.jp/report/press/content/001864366.pdf</x:v>
      </x:c>
    </x:row>
    <x:row r="1608">
      <x:c r="A1608" s="32" t="n">
        <x:v>46082</x:v>
      </x:c>
      <x:c r="B1608" s="33" t="str">
        <x:v>中国</x:v>
      </x:c>
      <x:c r="C1608" s="34" t="n">
        <x:v>32</x:v>
      </x:c>
      <x:c r="D1608" s="33" t="str">
        <x:v>島根県</x:v>
      </x:c>
      <x:c r="E1608" s="34" t="n">
        <x:v>26</x:v>
      </x:c>
      <x:c r="F1608" s="33" t="str">
        <x:v>高級船員</x:v>
      </x:c>
      <x:c r="G1608" s="35" t="n">
        <x:v>32000</x:v>
      </x:c>
      <x:c r="H1608" s="35" t="n">
        <x:v>29900</x:v>
      </x:c>
      <x:c r="I1608" s="35" t="n">
        <x:f>IF(OR(G1608="",H1608=""),"",G1608-H1608)</x:f>
        <x:v>2100</x:v>
      </x:c>
      <x:c r="J1608" s="36" t="n">
        <x:f>IF(OR(G1608="",H1608="",H1608=0),"",G1608/H1608-1)</x:f>
        <x:v>0.07023411371237454</x:v>
      </x:c>
      <x:c r="K1608" s="33" t="str">
        <x:v>設定あり</x:v>
      </x:c>
      <x:c r="L1608" s="33" t="str">
        <x:v>https://www.mlit.go.jp/report/press/content/001981942.pdf</x:v>
      </x:c>
      <x:c r="M1608" s="33" t="str">
        <x:v>https://www.mlit.go.jp/report/press/content/001864366.pdf</x:v>
      </x:c>
    </x:row>
    <x:row r="1609">
      <x:c r="A1609" s="32" t="n">
        <x:v>46082</x:v>
      </x:c>
      <x:c r="B1609" s="33" t="str">
        <x:v>中国</x:v>
      </x:c>
      <x:c r="C1609" s="34" t="n">
        <x:v>32</x:v>
      </x:c>
      <x:c r="D1609" s="33" t="str">
        <x:v>島根県</x:v>
      </x:c>
      <x:c r="E1609" s="34" t="n">
        <x:v>27</x:v>
      </x:c>
      <x:c r="F1609" s="33" t="str">
        <x:v>普通船員</x:v>
      </x:c>
      <x:c r="G1609" s="35" t="n">
        <x:v>25900</x:v>
      </x:c>
      <x:c r="H1609" s="35" t="n">
        <x:v>24200</x:v>
      </x:c>
      <x:c r="I1609" s="35" t="n">
        <x:f>IF(OR(G1609="",H1609=""),"",G1609-H1609)</x:f>
        <x:v>1700</x:v>
      </x:c>
      <x:c r="J1609" s="36" t="n">
        <x:f>IF(OR(G1609="",H1609="",H1609=0),"",G1609/H1609-1)</x:f>
        <x:v>0.07024793388429762</x:v>
      </x:c>
      <x:c r="K1609" s="33" t="str">
        <x:v>設定あり</x:v>
      </x:c>
      <x:c r="L1609" s="33" t="str">
        <x:v>https://www.mlit.go.jp/report/press/content/001981942.pdf</x:v>
      </x:c>
      <x:c r="M1609" s="33" t="str">
        <x:v>https://www.mlit.go.jp/report/press/content/001864366.pdf</x:v>
      </x:c>
    </x:row>
    <x:row r="1610">
      <x:c r="A1610" s="32" t="n">
        <x:v>46082</x:v>
      </x:c>
      <x:c r="B1610" s="33" t="str">
        <x:v>中国</x:v>
      </x:c>
      <x:c r="C1610" s="34" t="n">
        <x:v>32</x:v>
      </x:c>
      <x:c r="D1610" s="33" t="str">
        <x:v>島根県</x:v>
      </x:c>
      <x:c r="E1610" s="34" t="n">
        <x:v>28</x:v>
      </x:c>
      <x:c r="F1610" s="33" t="str">
        <x:v>潜水士</x:v>
      </x:c>
      <x:c r="G1610" s="35" t="n">
        <x:v>49100</x:v>
      </x:c>
      <x:c r="H1610" s="35" t="n">
        <x:v>47100</x:v>
      </x:c>
      <x:c r="I1610" s="35" t="n">
        <x:f>IF(OR(G1610="",H1610=""),"",G1610-H1610)</x:f>
        <x:v>2000</x:v>
      </x:c>
      <x:c r="J1610" s="36" t="n">
        <x:f>IF(OR(G1610="",H1610="",H1610=0),"",G1610/H1610-1)</x:f>
        <x:v>0.0424628450106157</x:v>
      </x:c>
      <x:c r="K1610" s="33" t="str">
        <x:v>設定あり</x:v>
      </x:c>
      <x:c r="L1610" s="33" t="str">
        <x:v>https://www.mlit.go.jp/report/press/content/001981942.pdf</x:v>
      </x:c>
      <x:c r="M1610" s="33" t="str">
        <x:v>https://www.mlit.go.jp/report/press/content/001864366.pdf</x:v>
      </x:c>
    </x:row>
    <x:row r="1611">
      <x:c r="A1611" s="32" t="n">
        <x:v>46082</x:v>
      </x:c>
      <x:c r="B1611" s="33" t="str">
        <x:v>中国</x:v>
      </x:c>
      <x:c r="C1611" s="34" t="n">
        <x:v>32</x:v>
      </x:c>
      <x:c r="D1611" s="33" t="str">
        <x:v>島根県</x:v>
      </x:c>
      <x:c r="E1611" s="34" t="n">
        <x:v>29</x:v>
      </x:c>
      <x:c r="F1611" s="33" t="str">
        <x:v>潜水連絡員</x:v>
      </x:c>
      <x:c r="G1611" s="35" t="n">
        <x:v>38500</x:v>
      </x:c>
      <x:c r="H1611" s="35" t="n">
        <x:v>35100</x:v>
      </x:c>
      <x:c r="I1611" s="35" t="n">
        <x:f>IF(OR(G1611="",H1611=""),"",G1611-H1611)</x:f>
        <x:v>3400</x:v>
      </x:c>
      <x:c r="J1611" s="36" t="n">
        <x:f>IF(OR(G1611="",H1611="",H1611=0),"",G1611/H1611-1)</x:f>
        <x:v>0.09686609686609682</x:v>
      </x:c>
      <x:c r="K1611" s="33" t="str">
        <x:v>設定あり</x:v>
      </x:c>
      <x:c r="L1611" s="33" t="str">
        <x:v>https://www.mlit.go.jp/report/press/content/001981942.pdf</x:v>
      </x:c>
      <x:c r="M1611" s="33" t="str">
        <x:v>https://www.mlit.go.jp/report/press/content/001864366.pdf</x:v>
      </x:c>
    </x:row>
    <x:row r="1612">
      <x:c r="A1612" s="32" t="n">
        <x:v>46082</x:v>
      </x:c>
      <x:c r="B1612" s="33" t="str">
        <x:v>中国</x:v>
      </x:c>
      <x:c r="C1612" s="34" t="n">
        <x:v>32</x:v>
      </x:c>
      <x:c r="D1612" s="33" t="str">
        <x:v>島根県</x:v>
      </x:c>
      <x:c r="E1612" s="34" t="n">
        <x:v>30</x:v>
      </x:c>
      <x:c r="F1612" s="33" t="str">
        <x:v>潜水送気員</x:v>
      </x:c>
      <x:c r="G1612" s="35" t="n">
        <x:v>35600</x:v>
      </x:c>
      <x:c r="H1612" s="35" t="n">
        <x:v>33200</x:v>
      </x:c>
      <x:c r="I1612" s="35" t="n">
        <x:f>IF(OR(G1612="",H1612=""),"",G1612-H1612)</x:f>
        <x:v>2400</x:v>
      </x:c>
      <x:c r="J1612" s="36" t="n">
        <x:f>IF(OR(G1612="",H1612="",H1612=0),"",G1612/H1612-1)</x:f>
        <x:v>0.07228915662650603</x:v>
      </x:c>
      <x:c r="K1612" s="33" t="str">
        <x:v>設定あり</x:v>
      </x:c>
      <x:c r="L1612" s="33" t="str">
        <x:v>https://www.mlit.go.jp/report/press/content/001981942.pdf</x:v>
      </x:c>
      <x:c r="M1612" s="33" t="str">
        <x:v>https://www.mlit.go.jp/report/press/content/001864366.pdf</x:v>
      </x:c>
    </x:row>
    <x:row r="1613">
      <x:c r="A1613" s="32" t="n">
        <x:v>46082</x:v>
      </x:c>
      <x:c r="B1613" s="33" t="str">
        <x:v>中国</x:v>
      </x:c>
      <x:c r="C1613" s="34" t="n">
        <x:v>32</x:v>
      </x:c>
      <x:c r="D1613" s="33" t="str">
        <x:v>島根県</x:v>
      </x:c>
      <x:c r="E1613" s="34" t="n">
        <x:v>31</x:v>
      </x:c>
      <x:c r="F1613" s="33" t="str">
        <x:v>山林砂防工</x:v>
      </x:c>
      <x:c r="G1613" s="35"/>
      <x:c r="H1613" s="35"/>
      <x:c r="I1613" s="35" t="str">
        <x:f>IF(OR(G1613="",H1613=""),"",G1613-H1613)</x:f>
      </x:c>
      <x:c r="J1613" s="36" t="str">
        <x:f>IF(OR(G1613="",H1613="",H1613=0),"",G1613/H1613-1)</x:f>
      </x:c>
      <x:c r="K1613" s="33" t="str">
        <x:v>未設定（当該都道府県）</x:v>
      </x:c>
      <x:c r="L1613" s="33" t="str">
        <x:v>https://www.mlit.go.jp/report/press/content/001981942.pdf</x:v>
      </x:c>
      <x:c r="M1613" s="33" t="str">
        <x:v>https://www.mlit.go.jp/report/press/content/001864366.pdf</x:v>
      </x:c>
    </x:row>
    <x:row r="1614">
      <x:c r="A1614" s="32" t="n">
        <x:v>46082</x:v>
      </x:c>
      <x:c r="B1614" s="33" t="str">
        <x:v>中国</x:v>
      </x:c>
      <x:c r="C1614" s="34" t="n">
        <x:v>32</x:v>
      </x:c>
      <x:c r="D1614" s="33" t="str">
        <x:v>島根県</x:v>
      </x:c>
      <x:c r="E1614" s="34" t="n">
        <x:v>32</x:v>
      </x:c>
      <x:c r="F1614" s="33" t="str">
        <x:v>軌道工</x:v>
      </x:c>
      <x:c r="G1614" s="35" t="n">
        <x:v>34700</x:v>
      </x:c>
      <x:c r="H1614" s="35" t="n">
        <x:v>33300</x:v>
      </x:c>
      <x:c r="I1614" s="35" t="n">
        <x:f>IF(OR(G1614="",H1614=""),"",G1614-H1614)</x:f>
        <x:v>1400</x:v>
      </x:c>
      <x:c r="J1614" s="36" t="n">
        <x:f>IF(OR(G1614="",H1614="",H1614=0),"",G1614/H1614-1)</x:f>
        <x:v>0.04204204204204198</x:v>
      </x:c>
      <x:c r="K1614" s="33" t="str">
        <x:v>設定あり</x:v>
      </x:c>
      <x:c r="L1614" s="33" t="str">
        <x:v>https://www.mlit.go.jp/report/press/content/001981942.pdf</x:v>
      </x:c>
      <x:c r="M1614" s="33" t="str">
        <x:v>https://www.mlit.go.jp/report/press/content/001864366.pdf</x:v>
      </x:c>
    </x:row>
    <x:row r="1615">
      <x:c r="A1615" s="32" t="n">
        <x:v>46082</x:v>
      </x:c>
      <x:c r="B1615" s="33" t="str">
        <x:v>中国</x:v>
      </x:c>
      <x:c r="C1615" s="34" t="n">
        <x:v>32</x:v>
      </x:c>
      <x:c r="D1615" s="33" t="str">
        <x:v>島根県</x:v>
      </x:c>
      <x:c r="E1615" s="34" t="n">
        <x:v>33</x:v>
      </x:c>
      <x:c r="F1615" s="33" t="str">
        <x:v>型わく工</x:v>
      </x:c>
      <x:c r="G1615" s="35" t="n">
        <x:v>27000</x:v>
      </x:c>
      <x:c r="H1615" s="35" t="n">
        <x:v>25000</x:v>
      </x:c>
      <x:c r="I1615" s="35" t="n">
        <x:f>IF(OR(G1615="",H1615=""),"",G1615-H1615)</x:f>
        <x:v>2000</x:v>
      </x:c>
      <x:c r="J1615" s="36" t="n">
        <x:f>IF(OR(G1615="",H1615="",H1615=0),"",G1615/H1615-1)</x:f>
        <x:v>0.08000000000000007</x:v>
      </x:c>
      <x:c r="K1615" s="33" t="str">
        <x:v>設定あり</x:v>
      </x:c>
      <x:c r="L1615" s="33" t="str">
        <x:v>https://www.mlit.go.jp/report/press/content/001981942.pdf</x:v>
      </x:c>
      <x:c r="M1615" s="33" t="str">
        <x:v>https://www.mlit.go.jp/report/press/content/001864366.pdf</x:v>
      </x:c>
    </x:row>
    <x:row r="1616">
      <x:c r="A1616" s="32" t="n">
        <x:v>46082</x:v>
      </x:c>
      <x:c r="B1616" s="33" t="str">
        <x:v>中国</x:v>
      </x:c>
      <x:c r="C1616" s="34" t="n">
        <x:v>32</x:v>
      </x:c>
      <x:c r="D1616" s="33" t="str">
        <x:v>島根県</x:v>
      </x:c>
      <x:c r="E1616" s="34" t="n">
        <x:v>34</x:v>
      </x:c>
      <x:c r="F1616" s="33" t="str">
        <x:v>大工</x:v>
      </x:c>
      <x:c r="G1616" s="35" t="n">
        <x:v>27800</x:v>
      </x:c>
      <x:c r="H1616" s="35" t="n">
        <x:v>25400</x:v>
      </x:c>
      <x:c r="I1616" s="35" t="n">
        <x:f>IF(OR(G1616="",H1616=""),"",G1616-H1616)</x:f>
        <x:v>2400</x:v>
      </x:c>
      <x:c r="J1616" s="36" t="n">
        <x:f>IF(OR(G1616="",H1616="",H1616=0),"",G1616/H1616-1)</x:f>
        <x:v>0.09448818897637801</x:v>
      </x:c>
      <x:c r="K1616" s="33" t="str">
        <x:v>設定あり</x:v>
      </x:c>
      <x:c r="L1616" s="33" t="str">
        <x:v>https://www.mlit.go.jp/report/press/content/001981942.pdf</x:v>
      </x:c>
      <x:c r="M1616" s="33" t="str">
        <x:v>https://www.mlit.go.jp/report/press/content/001864366.pdf</x:v>
      </x:c>
    </x:row>
    <x:row r="1617">
      <x:c r="A1617" s="32" t="n">
        <x:v>46082</x:v>
      </x:c>
      <x:c r="B1617" s="33" t="str">
        <x:v>中国</x:v>
      </x:c>
      <x:c r="C1617" s="34" t="n">
        <x:v>32</x:v>
      </x:c>
      <x:c r="D1617" s="33" t="str">
        <x:v>島根県</x:v>
      </x:c>
      <x:c r="E1617" s="34" t="n">
        <x:v>35</x:v>
      </x:c>
      <x:c r="F1617" s="33" t="str">
        <x:v>左官</x:v>
      </x:c>
      <x:c r="G1617" s="35" t="n">
        <x:v>24500</x:v>
      </x:c>
      <x:c r="H1617" s="35" t="n">
        <x:v>23500</x:v>
      </x:c>
      <x:c r="I1617" s="35" t="n">
        <x:f>IF(OR(G1617="",H1617=""),"",G1617-H1617)</x:f>
        <x:v>1000</x:v>
      </x:c>
      <x:c r="J1617" s="36" t="n">
        <x:f>IF(OR(G1617="",H1617="",H1617=0),"",G1617/H1617-1)</x:f>
        <x:v>0.042553191489361764</x:v>
      </x:c>
      <x:c r="K1617" s="33" t="str">
        <x:v>設定あり</x:v>
      </x:c>
      <x:c r="L1617" s="33" t="str">
        <x:v>https://www.mlit.go.jp/report/press/content/001981942.pdf</x:v>
      </x:c>
      <x:c r="M1617" s="33" t="str">
        <x:v>https://www.mlit.go.jp/report/press/content/001864366.pdf</x:v>
      </x:c>
    </x:row>
    <x:row r="1618">
      <x:c r="A1618" s="32" t="n">
        <x:v>46082</x:v>
      </x:c>
      <x:c r="B1618" s="33" t="str">
        <x:v>中国</x:v>
      </x:c>
      <x:c r="C1618" s="34" t="n">
        <x:v>32</x:v>
      </x:c>
      <x:c r="D1618" s="33" t="str">
        <x:v>島根県</x:v>
      </x:c>
      <x:c r="E1618" s="34" t="n">
        <x:v>36</x:v>
      </x:c>
      <x:c r="F1618" s="33" t="str">
        <x:v>配管工</x:v>
      </x:c>
      <x:c r="G1618" s="35" t="n">
        <x:v>24500</x:v>
      </x:c>
      <x:c r="H1618" s="35" t="n">
        <x:v>23300</x:v>
      </x:c>
      <x:c r="I1618" s="35" t="n">
        <x:f>IF(OR(G1618="",H1618=""),"",G1618-H1618)</x:f>
        <x:v>1200</x:v>
      </x:c>
      <x:c r="J1618" s="36" t="n">
        <x:f>IF(OR(G1618="",H1618="",H1618=0),"",G1618/H1618-1)</x:f>
        <x:v>0.05150214592274671</x:v>
      </x:c>
      <x:c r="K1618" s="33" t="str">
        <x:v>設定あり</x:v>
      </x:c>
      <x:c r="L1618" s="33" t="str">
        <x:v>https://www.mlit.go.jp/report/press/content/001981942.pdf</x:v>
      </x:c>
      <x:c r="M1618" s="33" t="str">
        <x:v>https://www.mlit.go.jp/report/press/content/001864366.pdf</x:v>
      </x:c>
    </x:row>
    <x:row r="1619">
      <x:c r="A1619" s="32" t="n">
        <x:v>46082</x:v>
      </x:c>
      <x:c r="B1619" s="33" t="str">
        <x:v>中国</x:v>
      </x:c>
      <x:c r="C1619" s="34" t="n">
        <x:v>32</x:v>
      </x:c>
      <x:c r="D1619" s="33" t="str">
        <x:v>島根県</x:v>
      </x:c>
      <x:c r="E1619" s="34" t="n">
        <x:v>37</x:v>
      </x:c>
      <x:c r="F1619" s="33" t="str">
        <x:v>はつり工</x:v>
      </x:c>
      <x:c r="G1619" s="35" t="n">
        <x:v>31000</x:v>
      </x:c>
      <x:c r="H1619" s="35" t="n">
        <x:v>29700</x:v>
      </x:c>
      <x:c r="I1619" s="35" t="n">
        <x:f>IF(OR(G1619="",H1619=""),"",G1619-H1619)</x:f>
        <x:v>1300</x:v>
      </x:c>
      <x:c r="J1619" s="36" t="n">
        <x:f>IF(OR(G1619="",H1619="",H1619=0),"",G1619/H1619-1)</x:f>
        <x:v>0.04377104377104368</x:v>
      </x:c>
      <x:c r="K1619" s="33" t="str">
        <x:v>設定あり</x:v>
      </x:c>
      <x:c r="L1619" s="33" t="str">
        <x:v>https://www.mlit.go.jp/report/press/content/001981942.pdf</x:v>
      </x:c>
      <x:c r="M1619" s="33" t="str">
        <x:v>https://www.mlit.go.jp/report/press/content/001864366.pdf</x:v>
      </x:c>
    </x:row>
    <x:row r="1620">
      <x:c r="A1620" s="32" t="n">
        <x:v>46082</x:v>
      </x:c>
      <x:c r="B1620" s="33" t="str">
        <x:v>中国</x:v>
      </x:c>
      <x:c r="C1620" s="34" t="n">
        <x:v>32</x:v>
      </x:c>
      <x:c r="D1620" s="33" t="str">
        <x:v>島根県</x:v>
      </x:c>
      <x:c r="E1620" s="34" t="n">
        <x:v>38</x:v>
      </x:c>
      <x:c r="F1620" s="33" t="str">
        <x:v>防水工</x:v>
      </x:c>
      <x:c r="G1620" s="35" t="n">
        <x:v>27500</x:v>
      </x:c>
      <x:c r="H1620" s="35" t="n">
        <x:v>26400</x:v>
      </x:c>
      <x:c r="I1620" s="35" t="n">
        <x:f>IF(OR(G1620="",H1620=""),"",G1620-H1620)</x:f>
        <x:v>1100</x:v>
      </x:c>
      <x:c r="J1620" s="36" t="n">
        <x:f>IF(OR(G1620="",H1620="",H1620=0),"",G1620/H1620-1)</x:f>
        <x:v>0.04166666666666674</x:v>
      </x:c>
      <x:c r="K1620" s="33" t="str">
        <x:v>設定あり</x:v>
      </x:c>
      <x:c r="L1620" s="33" t="str">
        <x:v>https://www.mlit.go.jp/report/press/content/001981942.pdf</x:v>
      </x:c>
      <x:c r="M1620" s="33" t="str">
        <x:v>https://www.mlit.go.jp/report/press/content/001864366.pdf</x:v>
      </x:c>
    </x:row>
    <x:row r="1621">
      <x:c r="A1621" s="32" t="n">
        <x:v>46082</x:v>
      </x:c>
      <x:c r="B1621" s="33" t="str">
        <x:v>中国</x:v>
      </x:c>
      <x:c r="C1621" s="34" t="n">
        <x:v>32</x:v>
      </x:c>
      <x:c r="D1621" s="33" t="str">
        <x:v>島根県</x:v>
      </x:c>
      <x:c r="E1621" s="34" t="n">
        <x:v>39</x:v>
      </x:c>
      <x:c r="F1621" s="33" t="str">
        <x:v>板金工</x:v>
      </x:c>
      <x:c r="G1621" s="35" t="n">
        <x:v>26700</x:v>
      </x:c>
      <x:c r="H1621" s="35" t="n">
        <x:v>25000</x:v>
      </x:c>
      <x:c r="I1621" s="35" t="n">
        <x:f>IF(OR(G1621="",H1621=""),"",G1621-H1621)</x:f>
        <x:v>1700</x:v>
      </x:c>
      <x:c r="J1621" s="36" t="n">
        <x:f>IF(OR(G1621="",H1621="",H1621=0),"",G1621/H1621-1)</x:f>
        <x:v>0.06800000000000006</x:v>
      </x:c>
      <x:c r="K1621" s="33" t="str">
        <x:v>設定あり</x:v>
      </x:c>
      <x:c r="L1621" s="33" t="str">
        <x:v>https://www.mlit.go.jp/report/press/content/001981942.pdf</x:v>
      </x:c>
      <x:c r="M1621" s="33" t="str">
        <x:v>https://www.mlit.go.jp/report/press/content/001864366.pdf</x:v>
      </x:c>
    </x:row>
    <x:row r="1622">
      <x:c r="A1622" s="32" t="n">
        <x:v>46082</x:v>
      </x:c>
      <x:c r="B1622" s="33" t="str">
        <x:v>中国</x:v>
      </x:c>
      <x:c r="C1622" s="34" t="n">
        <x:v>32</x:v>
      </x:c>
      <x:c r="D1622" s="33" t="str">
        <x:v>島根県</x:v>
      </x:c>
      <x:c r="E1622" s="34" t="n">
        <x:v>40</x:v>
      </x:c>
      <x:c r="F1622" s="33" t="str">
        <x:v>タイル工</x:v>
      </x:c>
      <x:c r="G1622" s="35"/>
      <x:c r="H1622" s="35"/>
      <x:c r="I1622" s="35" t="str">
        <x:f>IF(OR(G1622="",H1622=""),"",G1622-H1622)</x:f>
      </x:c>
      <x:c r="J1622" s="36" t="str">
        <x:f>IF(OR(G1622="",H1622="",H1622=0),"",G1622/H1622-1)</x:f>
      </x:c>
      <x:c r="K1622" s="33" t="str">
        <x:v>未設定（当該都道府県）</x:v>
      </x:c>
      <x:c r="L1622" s="33" t="str">
        <x:v>https://www.mlit.go.jp/report/press/content/001981942.pdf</x:v>
      </x:c>
      <x:c r="M1622" s="33" t="str">
        <x:v>https://www.mlit.go.jp/report/press/content/001864366.pdf</x:v>
      </x:c>
    </x:row>
    <x:row r="1623">
      <x:c r="A1623" s="32" t="n">
        <x:v>46082</x:v>
      </x:c>
      <x:c r="B1623" s="33" t="str">
        <x:v>中国</x:v>
      </x:c>
      <x:c r="C1623" s="34" t="n">
        <x:v>32</x:v>
      </x:c>
      <x:c r="D1623" s="33" t="str">
        <x:v>島根県</x:v>
      </x:c>
      <x:c r="E1623" s="34" t="n">
        <x:v>41</x:v>
      </x:c>
      <x:c r="F1623" s="33" t="str">
        <x:v>サッシ工</x:v>
      </x:c>
      <x:c r="G1623" s="35" t="n">
        <x:v>28400</x:v>
      </x:c>
      <x:c r="H1623" s="35"/>
      <x:c r="I1623" s="35" t="str">
        <x:f>IF(OR(G1623="",H1623=""),"",G1623-H1623)</x:f>
      </x:c>
      <x:c r="J1623" s="36" t="str">
        <x:f>IF(OR(G1623="",H1623="",H1623=0),"",G1623/H1623-1)</x:f>
      </x:c>
      <x:c r="K1623" s="33" t="str">
        <x:v>設定あり</x:v>
      </x:c>
      <x:c r="L1623" s="33" t="str">
        <x:v>https://www.mlit.go.jp/report/press/content/001981942.pdf</x:v>
      </x:c>
      <x:c r="M1623" s="33" t="str">
        <x:v>https://www.mlit.go.jp/report/press/content/001864366.pdf</x:v>
      </x:c>
    </x:row>
    <x:row r="1624">
      <x:c r="A1624" s="32" t="n">
        <x:v>46082</x:v>
      </x:c>
      <x:c r="B1624" s="33" t="str">
        <x:v>中国</x:v>
      </x:c>
      <x:c r="C1624" s="34" t="n">
        <x:v>32</x:v>
      </x:c>
      <x:c r="D1624" s="33" t="str">
        <x:v>島根県</x:v>
      </x:c>
      <x:c r="E1624" s="34" t="n">
        <x:v>42</x:v>
      </x:c>
      <x:c r="F1624" s="33" t="str">
        <x:v>屋根ふき工</x:v>
      </x:c>
      <x:c r="G1624" s="35" t="n">
        <x:v>28600</x:v>
      </x:c>
      <x:c r="H1624" s="35"/>
      <x:c r="I1624" s="35" t="str">
        <x:f>IF(OR(G1624="",H1624=""),"",G1624-H1624)</x:f>
      </x:c>
      <x:c r="J1624" s="36" t="str">
        <x:f>IF(OR(G1624="",H1624="",H1624=0),"",G1624/H1624-1)</x:f>
      </x:c>
      <x:c r="K1624" s="33" t="str">
        <x:v>設定あり</x:v>
      </x:c>
      <x:c r="L1624" s="33" t="str">
        <x:v>https://www.mlit.go.jp/report/press/content/001981942.pdf</x:v>
      </x:c>
      <x:c r="M1624" s="33" t="str">
        <x:v>https://www.mlit.go.jp/report/press/content/001864366.pdf</x:v>
      </x:c>
    </x:row>
    <x:row r="1625">
      <x:c r="A1625" s="32" t="n">
        <x:v>46082</x:v>
      </x:c>
      <x:c r="B1625" s="33" t="str">
        <x:v>中国</x:v>
      </x:c>
      <x:c r="C1625" s="34" t="n">
        <x:v>32</x:v>
      </x:c>
      <x:c r="D1625" s="33" t="str">
        <x:v>島根県</x:v>
      </x:c>
      <x:c r="E1625" s="34" t="n">
        <x:v>43</x:v>
      </x:c>
      <x:c r="F1625" s="33" t="str">
        <x:v>内装工</x:v>
      </x:c>
      <x:c r="G1625" s="35" t="n">
        <x:v>27700</x:v>
      </x:c>
      <x:c r="H1625" s="35" t="n">
        <x:v>26500</x:v>
      </x:c>
      <x:c r="I1625" s="35" t="n">
        <x:f>IF(OR(G1625="",H1625=""),"",G1625-H1625)</x:f>
        <x:v>1200</x:v>
      </x:c>
      <x:c r="J1625" s="36" t="n">
        <x:f>IF(OR(G1625="",H1625="",H1625=0),"",G1625/H1625-1)</x:f>
        <x:v>0.04528301886792452</x:v>
      </x:c>
      <x:c r="K1625" s="33" t="str">
        <x:v>設定あり</x:v>
      </x:c>
      <x:c r="L1625" s="33" t="str">
        <x:v>https://www.mlit.go.jp/report/press/content/001981942.pdf</x:v>
      </x:c>
      <x:c r="M1625" s="33" t="str">
        <x:v>https://www.mlit.go.jp/report/press/content/001864366.pdf</x:v>
      </x:c>
    </x:row>
    <x:row r="1626">
      <x:c r="A1626" s="32" t="n">
        <x:v>46082</x:v>
      </x:c>
      <x:c r="B1626" s="33" t="str">
        <x:v>中国</x:v>
      </x:c>
      <x:c r="C1626" s="34" t="n">
        <x:v>32</x:v>
      </x:c>
      <x:c r="D1626" s="33" t="str">
        <x:v>島根県</x:v>
      </x:c>
      <x:c r="E1626" s="34" t="n">
        <x:v>44</x:v>
      </x:c>
      <x:c r="F1626" s="33" t="str">
        <x:v>ガラス工</x:v>
      </x:c>
      <x:c r="G1626" s="35" t="n">
        <x:v>27400</x:v>
      </x:c>
      <x:c r="H1626" s="35" t="n">
        <x:v>25000</x:v>
      </x:c>
      <x:c r="I1626" s="35" t="n">
        <x:f>IF(OR(G1626="",H1626=""),"",G1626-H1626)</x:f>
        <x:v>2400</x:v>
      </x:c>
      <x:c r="J1626" s="36" t="n">
        <x:f>IF(OR(G1626="",H1626="",H1626=0),"",G1626/H1626-1)</x:f>
        <x:v>0.09600000000000009</x:v>
      </x:c>
      <x:c r="K1626" s="33" t="str">
        <x:v>設定あり</x:v>
      </x:c>
      <x:c r="L1626" s="33" t="str">
        <x:v>https://www.mlit.go.jp/report/press/content/001981942.pdf</x:v>
      </x:c>
      <x:c r="M1626" s="33" t="str">
        <x:v>https://www.mlit.go.jp/report/press/content/001864366.pdf</x:v>
      </x:c>
    </x:row>
    <x:row r="1627">
      <x:c r="A1627" s="32" t="n">
        <x:v>46082</x:v>
      </x:c>
      <x:c r="B1627" s="33" t="str">
        <x:v>中国</x:v>
      </x:c>
      <x:c r="C1627" s="34" t="n">
        <x:v>32</x:v>
      </x:c>
      <x:c r="D1627" s="33" t="str">
        <x:v>島根県</x:v>
      </x:c>
      <x:c r="E1627" s="34" t="n">
        <x:v>45</x:v>
      </x:c>
      <x:c r="F1627" s="33" t="str">
        <x:v>建具工</x:v>
      </x:c>
      <x:c r="G1627" s="35"/>
      <x:c r="H1627" s="35"/>
      <x:c r="I1627" s="35" t="str">
        <x:f>IF(OR(G1627="",H1627=""),"",G1627-H1627)</x:f>
      </x:c>
      <x:c r="J1627" s="36" t="str">
        <x:f>IF(OR(G1627="",H1627="",H1627=0),"",G1627/H1627-1)</x:f>
      </x:c>
      <x:c r="K1627" s="33" t="str">
        <x:v>未設定（当該都道府県）</x:v>
      </x:c>
      <x:c r="L1627" s="33" t="str">
        <x:v>https://www.mlit.go.jp/report/press/content/001981942.pdf</x:v>
      </x:c>
      <x:c r="M1627" s="33" t="str">
        <x:v>https://www.mlit.go.jp/report/press/content/001864366.pdf</x:v>
      </x:c>
    </x:row>
    <x:row r="1628">
      <x:c r="A1628" s="32" t="n">
        <x:v>46082</x:v>
      </x:c>
      <x:c r="B1628" s="33" t="str">
        <x:v>中国</x:v>
      </x:c>
      <x:c r="C1628" s="34" t="n">
        <x:v>32</x:v>
      </x:c>
      <x:c r="D1628" s="33" t="str">
        <x:v>島根県</x:v>
      </x:c>
      <x:c r="E1628" s="34" t="n">
        <x:v>46</x:v>
      </x:c>
      <x:c r="F1628" s="33" t="str">
        <x:v>ダクト工</x:v>
      </x:c>
      <x:c r="G1628" s="35" t="n">
        <x:v>24400</x:v>
      </x:c>
      <x:c r="H1628" s="35" t="n">
        <x:v>22800</x:v>
      </x:c>
      <x:c r="I1628" s="35" t="n">
        <x:f>IF(OR(G1628="",H1628=""),"",G1628-H1628)</x:f>
        <x:v>1600</x:v>
      </x:c>
      <x:c r="J1628" s="36" t="n">
        <x:f>IF(OR(G1628="",H1628="",H1628=0),"",G1628/H1628-1)</x:f>
        <x:v>0.07017543859649122</x:v>
      </x:c>
      <x:c r="K1628" s="33" t="str">
        <x:v>設定あり</x:v>
      </x:c>
      <x:c r="L1628" s="33" t="str">
        <x:v>https://www.mlit.go.jp/report/press/content/001981942.pdf</x:v>
      </x:c>
      <x:c r="M1628" s="33" t="str">
        <x:v>https://www.mlit.go.jp/report/press/content/001864366.pdf</x:v>
      </x:c>
    </x:row>
    <x:row r="1629">
      <x:c r="A1629" s="32" t="n">
        <x:v>46082</x:v>
      </x:c>
      <x:c r="B1629" s="33" t="str">
        <x:v>中国</x:v>
      </x:c>
      <x:c r="C1629" s="34" t="n">
        <x:v>32</x:v>
      </x:c>
      <x:c r="D1629" s="33" t="str">
        <x:v>島根県</x:v>
      </x:c>
      <x:c r="E1629" s="34" t="n">
        <x:v>47</x:v>
      </x:c>
      <x:c r="F1629" s="33" t="str">
        <x:v>保温工</x:v>
      </x:c>
      <x:c r="G1629" s="35" t="n">
        <x:v>25100</x:v>
      </x:c>
      <x:c r="H1629" s="35" t="n">
        <x:v>23700</x:v>
      </x:c>
      <x:c r="I1629" s="35" t="n">
        <x:f>IF(OR(G1629="",H1629=""),"",G1629-H1629)</x:f>
        <x:v>1400</x:v>
      </x:c>
      <x:c r="J1629" s="36" t="n">
        <x:f>IF(OR(G1629="",H1629="",H1629=0),"",G1629/H1629-1)</x:f>
        <x:v>0.05907172995780585</x:v>
      </x:c>
      <x:c r="K1629" s="33" t="str">
        <x:v>設定あり</x:v>
      </x:c>
      <x:c r="L1629" s="33" t="str">
        <x:v>https://www.mlit.go.jp/report/press/content/001981942.pdf</x:v>
      </x:c>
      <x:c r="M1629" s="33" t="str">
        <x:v>https://www.mlit.go.jp/report/press/content/001864366.pdf</x:v>
      </x:c>
    </x:row>
    <x:row r="1630">
      <x:c r="A1630" s="32" t="n">
        <x:v>46082</x:v>
      </x:c>
      <x:c r="B1630" s="33" t="str">
        <x:v>中国</x:v>
      </x:c>
      <x:c r="C1630" s="34" t="n">
        <x:v>32</x:v>
      </x:c>
      <x:c r="D1630" s="33" t="str">
        <x:v>島根県</x:v>
      </x:c>
      <x:c r="E1630" s="34" t="n">
        <x:v>48</x:v>
      </x:c>
      <x:c r="F1630" s="33" t="str">
        <x:v>建築ブロック工</x:v>
      </x:c>
      <x:c r="G1630" s="35"/>
      <x:c r="H1630" s="35"/>
      <x:c r="I1630" s="35" t="str">
        <x:f>IF(OR(G1630="",H1630=""),"",G1630-H1630)</x:f>
      </x:c>
      <x:c r="J1630" s="36" t="str">
        <x:f>IF(OR(G1630="",H1630="",H1630=0),"",G1630/H1630-1)</x:f>
      </x:c>
      <x:c r="K1630" s="33" t="str">
        <x:v>未設定（全国・有効標本数不足）</x:v>
      </x:c>
      <x:c r="L1630" s="33" t="str">
        <x:v>https://www.mlit.go.jp/report/press/content/001981942.pdf</x:v>
      </x:c>
      <x:c r="M1630" s="33" t="str">
        <x:v>https://www.mlit.go.jp/report/press/content/001864366.pdf</x:v>
      </x:c>
    </x:row>
    <x:row r="1631">
      <x:c r="A1631" s="32" t="n">
        <x:v>46082</x:v>
      </x:c>
      <x:c r="B1631" s="33" t="str">
        <x:v>中国</x:v>
      </x:c>
      <x:c r="C1631" s="34" t="n">
        <x:v>32</x:v>
      </x:c>
      <x:c r="D1631" s="33" t="str">
        <x:v>島根県</x:v>
      </x:c>
      <x:c r="E1631" s="34" t="n">
        <x:v>49</x:v>
      </x:c>
      <x:c r="F1631" s="33" t="str">
        <x:v>設備機械工</x:v>
      </x:c>
      <x:c r="G1631" s="35" t="n">
        <x:v>29500</x:v>
      </x:c>
      <x:c r="H1631" s="35" t="n">
        <x:v>27500</x:v>
      </x:c>
      <x:c r="I1631" s="35" t="n">
        <x:f>IF(OR(G1631="",H1631=""),"",G1631-H1631)</x:f>
        <x:v>2000</x:v>
      </x:c>
      <x:c r="J1631" s="36" t="n">
        <x:f>IF(OR(G1631="",H1631="",H1631=0),"",G1631/H1631-1)</x:f>
        <x:v>0.07272727272727275</x:v>
      </x:c>
      <x:c r="K1631" s="33" t="str">
        <x:v>設定あり</x:v>
      </x:c>
      <x:c r="L1631" s="33" t="str">
        <x:v>https://www.mlit.go.jp/report/press/content/001981942.pdf</x:v>
      </x:c>
      <x:c r="M1631" s="33" t="str">
        <x:v>https://www.mlit.go.jp/report/press/content/001864366.pdf</x:v>
      </x:c>
    </x:row>
    <x:row r="1632">
      <x:c r="A1632" s="32" t="n">
        <x:v>46082</x:v>
      </x:c>
      <x:c r="B1632" s="33" t="str">
        <x:v>中国</x:v>
      </x:c>
      <x:c r="C1632" s="34" t="n">
        <x:v>32</x:v>
      </x:c>
      <x:c r="D1632" s="33" t="str">
        <x:v>島根県</x:v>
      </x:c>
      <x:c r="E1632" s="34" t="n">
        <x:v>50</x:v>
      </x:c>
      <x:c r="F1632" s="33" t="str">
        <x:v>交通誘導警備員A</x:v>
      </x:c>
      <x:c r="G1632" s="35" t="n">
        <x:v>18200</x:v>
      </x:c>
      <x:c r="H1632" s="35" t="n">
        <x:v>17800</x:v>
      </x:c>
      <x:c r="I1632" s="35" t="n">
        <x:f>IF(OR(G1632="",H1632=""),"",G1632-H1632)</x:f>
        <x:v>400</x:v>
      </x:c>
      <x:c r="J1632" s="36" t="n">
        <x:f>IF(OR(G1632="",H1632="",H1632=0),"",G1632/H1632-1)</x:f>
        <x:v>0.022471910112359605</x:v>
      </x:c>
      <x:c r="K1632" s="33" t="str">
        <x:v>設定あり</x:v>
      </x:c>
      <x:c r="L1632" s="33" t="str">
        <x:v>https://www.mlit.go.jp/report/press/content/001981942.pdf</x:v>
      </x:c>
      <x:c r="M1632" s="33" t="str">
        <x:v>https://www.mlit.go.jp/report/press/content/001864366.pdf</x:v>
      </x:c>
    </x:row>
    <x:row r="1633">
      <x:c r="A1633" s="32" t="n">
        <x:v>46082</x:v>
      </x:c>
      <x:c r="B1633" s="33" t="str">
        <x:v>中国</x:v>
      </x:c>
      <x:c r="C1633" s="34" t="n">
        <x:v>32</x:v>
      </x:c>
      <x:c r="D1633" s="33" t="str">
        <x:v>島根県</x:v>
      </x:c>
      <x:c r="E1633" s="34" t="n">
        <x:v>51</x:v>
      </x:c>
      <x:c r="F1633" s="33" t="str">
        <x:v>交通誘導警備員B</x:v>
      </x:c>
      <x:c r="G1633" s="35" t="n">
        <x:v>15600</x:v>
      </x:c>
      <x:c r="H1633" s="35" t="n">
        <x:v>15200</x:v>
      </x:c>
      <x:c r="I1633" s="35" t="n">
        <x:f>IF(OR(G1633="",H1633=""),"",G1633-H1633)</x:f>
        <x:v>400</x:v>
      </x:c>
      <x:c r="J1633" s="36" t="n">
        <x:f>IF(OR(G1633="",H1633="",H1633=0),"",G1633/H1633-1)</x:f>
        <x:v>0.026315789473684292</x:v>
      </x:c>
      <x:c r="K1633" s="33" t="str">
        <x:v>設定あり</x:v>
      </x:c>
      <x:c r="L1633" s="33" t="str">
        <x:v>https://www.mlit.go.jp/report/press/content/001981942.pdf</x:v>
      </x:c>
      <x:c r="M1633" s="33" t="str">
        <x:v>https://www.mlit.go.jp/report/press/content/001864366.pdf</x:v>
      </x:c>
    </x:row>
    <x:row r="1634">
      <x:c r="A1634" s="32" t="n">
        <x:v>46082</x:v>
      </x:c>
      <x:c r="B1634" s="33" t="str">
        <x:v>中国</x:v>
      </x:c>
      <x:c r="C1634" s="34" t="n">
        <x:v>33</x:v>
      </x:c>
      <x:c r="D1634" s="33" t="str">
        <x:v>岡山県</x:v>
      </x:c>
      <x:c r="E1634" s="34" t="n">
        <x:v>1</x:v>
      </x:c>
      <x:c r="F1634" s="33" t="str">
        <x:v>特殊作業員</x:v>
      </x:c>
      <x:c r="G1634" s="35" t="n">
        <x:v>25600</x:v>
      </x:c>
      <x:c r="H1634" s="35" t="n">
        <x:v>24800</x:v>
      </x:c>
      <x:c r="I1634" s="35" t="n">
        <x:f>IF(OR(G1634="",H1634=""),"",G1634-H1634)</x:f>
        <x:v>800</x:v>
      </x:c>
      <x:c r="J1634" s="36" t="n">
        <x:f>IF(OR(G1634="",H1634="",H1634=0),"",G1634/H1634-1)</x:f>
        <x:v>0.032258064516129004</x:v>
      </x:c>
      <x:c r="K1634" s="33" t="str">
        <x:v>設定あり</x:v>
      </x:c>
      <x:c r="L1634" s="33" t="str">
        <x:v>https://www.mlit.go.jp/report/press/content/001981942.pdf</x:v>
      </x:c>
      <x:c r="M1634" s="33" t="str">
        <x:v>https://www.mlit.go.jp/report/press/content/001864366.pdf</x:v>
      </x:c>
    </x:row>
    <x:row r="1635">
      <x:c r="A1635" s="32" t="n">
        <x:v>46082</x:v>
      </x:c>
      <x:c r="B1635" s="33" t="str">
        <x:v>中国</x:v>
      </x:c>
      <x:c r="C1635" s="34" t="n">
        <x:v>33</x:v>
      </x:c>
      <x:c r="D1635" s="33" t="str">
        <x:v>岡山県</x:v>
      </x:c>
      <x:c r="E1635" s="34" t="n">
        <x:v>2</x:v>
      </x:c>
      <x:c r="F1635" s="33" t="str">
        <x:v>普通作業員</x:v>
      </x:c>
      <x:c r="G1635" s="35" t="n">
        <x:v>21500</x:v>
      </x:c>
      <x:c r="H1635" s="35" t="n">
        <x:v>21100</x:v>
      </x:c>
      <x:c r="I1635" s="35" t="n">
        <x:f>IF(OR(G1635="",H1635=""),"",G1635-H1635)</x:f>
        <x:v>400</x:v>
      </x:c>
      <x:c r="J1635" s="36" t="n">
        <x:f>IF(OR(G1635="",H1635="",H1635=0),"",G1635/H1635-1)</x:f>
        <x:v>0.018957345971563955</x:v>
      </x:c>
      <x:c r="K1635" s="33" t="str">
        <x:v>設定あり</x:v>
      </x:c>
      <x:c r="L1635" s="33" t="str">
        <x:v>https://www.mlit.go.jp/report/press/content/001981942.pdf</x:v>
      </x:c>
      <x:c r="M1635" s="33" t="str">
        <x:v>https://www.mlit.go.jp/report/press/content/001864366.pdf</x:v>
      </x:c>
    </x:row>
    <x:row r="1636">
      <x:c r="A1636" s="32" t="n">
        <x:v>46082</x:v>
      </x:c>
      <x:c r="B1636" s="33" t="str">
        <x:v>中国</x:v>
      </x:c>
      <x:c r="C1636" s="34" t="n">
        <x:v>33</x:v>
      </x:c>
      <x:c r="D1636" s="33" t="str">
        <x:v>岡山県</x:v>
      </x:c>
      <x:c r="E1636" s="34" t="n">
        <x:v>3</x:v>
      </x:c>
      <x:c r="F1636" s="33" t="str">
        <x:v>軽作業員</x:v>
      </x:c>
      <x:c r="G1636" s="35" t="n">
        <x:v>17600</x:v>
      </x:c>
      <x:c r="H1636" s="35" t="n">
        <x:v>16800</x:v>
      </x:c>
      <x:c r="I1636" s="35" t="n">
        <x:f>IF(OR(G1636="",H1636=""),"",G1636-H1636)</x:f>
        <x:v>800</x:v>
      </x:c>
      <x:c r="J1636" s="36" t="n">
        <x:f>IF(OR(G1636="",H1636="",H1636=0),"",G1636/H1636-1)</x:f>
        <x:v>0.04761904761904767</x:v>
      </x:c>
      <x:c r="K1636" s="33" t="str">
        <x:v>設定あり</x:v>
      </x:c>
      <x:c r="L1636" s="33" t="str">
        <x:v>https://www.mlit.go.jp/report/press/content/001981942.pdf</x:v>
      </x:c>
      <x:c r="M1636" s="33" t="str">
        <x:v>https://www.mlit.go.jp/report/press/content/001864366.pdf</x:v>
      </x:c>
    </x:row>
    <x:row r="1637">
      <x:c r="A1637" s="32" t="n">
        <x:v>46082</x:v>
      </x:c>
      <x:c r="B1637" s="33" t="str">
        <x:v>中国</x:v>
      </x:c>
      <x:c r="C1637" s="34" t="n">
        <x:v>33</x:v>
      </x:c>
      <x:c r="D1637" s="33" t="str">
        <x:v>岡山県</x:v>
      </x:c>
      <x:c r="E1637" s="34" t="n">
        <x:v>4</x:v>
      </x:c>
      <x:c r="F1637" s="33" t="str">
        <x:v>造園工</x:v>
      </x:c>
      <x:c r="G1637" s="35" t="n">
        <x:v>23700</x:v>
      </x:c>
      <x:c r="H1637" s="35" t="n">
        <x:v>23100</x:v>
      </x:c>
      <x:c r="I1637" s="35" t="n">
        <x:f>IF(OR(G1637="",H1637=""),"",G1637-H1637)</x:f>
        <x:v>600</x:v>
      </x:c>
      <x:c r="J1637" s="36" t="n">
        <x:f>IF(OR(G1637="",H1637="",H1637=0),"",G1637/H1637-1)</x:f>
        <x:v>0.025974025974025983</x:v>
      </x:c>
      <x:c r="K1637" s="33" t="str">
        <x:v>設定あり</x:v>
      </x:c>
      <x:c r="L1637" s="33" t="str">
        <x:v>https://www.mlit.go.jp/report/press/content/001981942.pdf</x:v>
      </x:c>
      <x:c r="M1637" s="33" t="str">
        <x:v>https://www.mlit.go.jp/report/press/content/001864366.pdf</x:v>
      </x:c>
    </x:row>
    <x:row r="1638">
      <x:c r="A1638" s="32" t="n">
        <x:v>46082</x:v>
      </x:c>
      <x:c r="B1638" s="33" t="str">
        <x:v>中国</x:v>
      </x:c>
      <x:c r="C1638" s="34" t="n">
        <x:v>33</x:v>
      </x:c>
      <x:c r="D1638" s="33" t="str">
        <x:v>岡山県</x:v>
      </x:c>
      <x:c r="E1638" s="34" t="n">
        <x:v>5</x:v>
      </x:c>
      <x:c r="F1638" s="33" t="str">
        <x:v>法面工</x:v>
      </x:c>
      <x:c r="G1638" s="35" t="n">
        <x:v>29000</x:v>
      </x:c>
      <x:c r="H1638" s="35" t="n">
        <x:v>27900</x:v>
      </x:c>
      <x:c r="I1638" s="35" t="n">
        <x:f>IF(OR(G1638="",H1638=""),"",G1638-H1638)</x:f>
        <x:v>1100</x:v>
      </x:c>
      <x:c r="J1638" s="36" t="n">
        <x:f>IF(OR(G1638="",H1638="",H1638=0),"",G1638/H1638-1)</x:f>
        <x:v>0.03942652329749108</x:v>
      </x:c>
      <x:c r="K1638" s="33" t="str">
        <x:v>設定あり</x:v>
      </x:c>
      <x:c r="L1638" s="33" t="str">
        <x:v>https://www.mlit.go.jp/report/press/content/001981942.pdf</x:v>
      </x:c>
      <x:c r="M1638" s="33" t="str">
        <x:v>https://www.mlit.go.jp/report/press/content/001864366.pdf</x:v>
      </x:c>
    </x:row>
    <x:row r="1639">
      <x:c r="A1639" s="32" t="n">
        <x:v>46082</x:v>
      </x:c>
      <x:c r="B1639" s="33" t="str">
        <x:v>中国</x:v>
      </x:c>
      <x:c r="C1639" s="34" t="n">
        <x:v>33</x:v>
      </x:c>
      <x:c r="D1639" s="33" t="str">
        <x:v>岡山県</x:v>
      </x:c>
      <x:c r="E1639" s="34" t="n">
        <x:v>6</x:v>
      </x:c>
      <x:c r="F1639" s="33" t="str">
        <x:v>とび工</x:v>
      </x:c>
      <x:c r="G1639" s="35" t="n">
        <x:v>29400</x:v>
      </x:c>
      <x:c r="H1639" s="35" t="n">
        <x:v>26900</x:v>
      </x:c>
      <x:c r="I1639" s="35" t="n">
        <x:f>IF(OR(G1639="",H1639=""),"",G1639-H1639)</x:f>
        <x:v>2500</x:v>
      </x:c>
      <x:c r="J1639" s="36" t="n">
        <x:f>IF(OR(G1639="",H1639="",H1639=0),"",G1639/H1639-1)</x:f>
        <x:v>0.09293680297397766</x:v>
      </x:c>
      <x:c r="K1639" s="33" t="str">
        <x:v>設定あり</x:v>
      </x:c>
      <x:c r="L1639" s="33" t="str">
        <x:v>https://www.mlit.go.jp/report/press/content/001981942.pdf</x:v>
      </x:c>
      <x:c r="M1639" s="33" t="str">
        <x:v>https://www.mlit.go.jp/report/press/content/001864366.pdf</x:v>
      </x:c>
    </x:row>
    <x:row r="1640">
      <x:c r="A1640" s="32" t="n">
        <x:v>46082</x:v>
      </x:c>
      <x:c r="B1640" s="33" t="str">
        <x:v>中国</x:v>
      </x:c>
      <x:c r="C1640" s="34" t="n">
        <x:v>33</x:v>
      </x:c>
      <x:c r="D1640" s="33" t="str">
        <x:v>岡山県</x:v>
      </x:c>
      <x:c r="E1640" s="34" t="n">
        <x:v>7</x:v>
      </x:c>
      <x:c r="F1640" s="33" t="str">
        <x:v>石工</x:v>
      </x:c>
      <x:c r="G1640" s="35"/>
      <x:c r="H1640" s="35"/>
      <x:c r="I1640" s="35" t="str">
        <x:f>IF(OR(G1640="",H1640=""),"",G1640-H1640)</x:f>
      </x:c>
      <x:c r="J1640" s="36" t="str">
        <x:f>IF(OR(G1640="",H1640="",H1640=0),"",G1640/H1640-1)</x:f>
      </x:c>
      <x:c r="K1640" s="33" t="str">
        <x:v>未設定（当該都道府県）</x:v>
      </x:c>
      <x:c r="L1640" s="33" t="str">
        <x:v>https://www.mlit.go.jp/report/press/content/001981942.pdf</x:v>
      </x:c>
      <x:c r="M1640" s="33" t="str">
        <x:v>https://www.mlit.go.jp/report/press/content/001864366.pdf</x:v>
      </x:c>
    </x:row>
    <x:row r="1641">
      <x:c r="A1641" s="32" t="n">
        <x:v>46082</x:v>
      </x:c>
      <x:c r="B1641" s="33" t="str">
        <x:v>中国</x:v>
      </x:c>
      <x:c r="C1641" s="34" t="n">
        <x:v>33</x:v>
      </x:c>
      <x:c r="D1641" s="33" t="str">
        <x:v>岡山県</x:v>
      </x:c>
      <x:c r="E1641" s="34" t="n">
        <x:v>8</x:v>
      </x:c>
      <x:c r="F1641" s="33" t="str">
        <x:v>ブロック工</x:v>
      </x:c>
      <x:c r="G1641" s="35"/>
      <x:c r="H1641" s="35"/>
      <x:c r="I1641" s="35" t="str">
        <x:f>IF(OR(G1641="",H1641=""),"",G1641-H1641)</x:f>
      </x:c>
      <x:c r="J1641" s="36" t="str">
        <x:f>IF(OR(G1641="",H1641="",H1641=0),"",G1641/H1641-1)</x:f>
      </x:c>
      <x:c r="K1641" s="33" t="str">
        <x:v>未設定（当該都道府県）</x:v>
      </x:c>
      <x:c r="L1641" s="33" t="str">
        <x:v>https://www.mlit.go.jp/report/press/content/001981942.pdf</x:v>
      </x:c>
      <x:c r="M1641" s="33" t="str">
        <x:v>https://www.mlit.go.jp/report/press/content/001864366.pdf</x:v>
      </x:c>
    </x:row>
    <x:row r="1642">
      <x:c r="A1642" s="32" t="n">
        <x:v>46082</x:v>
      </x:c>
      <x:c r="B1642" s="33" t="str">
        <x:v>中国</x:v>
      </x:c>
      <x:c r="C1642" s="34" t="n">
        <x:v>33</x:v>
      </x:c>
      <x:c r="D1642" s="33" t="str">
        <x:v>岡山県</x:v>
      </x:c>
      <x:c r="E1642" s="34" t="n">
        <x:v>9</x:v>
      </x:c>
      <x:c r="F1642" s="33" t="str">
        <x:v>電工</x:v>
      </x:c>
      <x:c r="G1642" s="35" t="n">
        <x:v>25700</x:v>
      </x:c>
      <x:c r="H1642" s="35" t="n">
        <x:v>24100</x:v>
      </x:c>
      <x:c r="I1642" s="35" t="n">
        <x:f>IF(OR(G1642="",H1642=""),"",G1642-H1642)</x:f>
        <x:v>1600</x:v>
      </x:c>
      <x:c r="J1642" s="36" t="n">
        <x:f>IF(OR(G1642="",H1642="",H1642=0),"",G1642/H1642-1)</x:f>
        <x:v>0.06639004149377592</x:v>
      </x:c>
      <x:c r="K1642" s="33" t="str">
        <x:v>設定あり</x:v>
      </x:c>
      <x:c r="L1642" s="33" t="str">
        <x:v>https://www.mlit.go.jp/report/press/content/001981942.pdf</x:v>
      </x:c>
      <x:c r="M1642" s="33" t="str">
        <x:v>https://www.mlit.go.jp/report/press/content/001864366.pdf</x:v>
      </x:c>
    </x:row>
    <x:row r="1643">
      <x:c r="A1643" s="32" t="n">
        <x:v>46082</x:v>
      </x:c>
      <x:c r="B1643" s="33" t="str">
        <x:v>中国</x:v>
      </x:c>
      <x:c r="C1643" s="34" t="n">
        <x:v>33</x:v>
      </x:c>
      <x:c r="D1643" s="33" t="str">
        <x:v>岡山県</x:v>
      </x:c>
      <x:c r="E1643" s="34" t="n">
        <x:v>10</x:v>
      </x:c>
      <x:c r="F1643" s="33" t="str">
        <x:v>鉄筋工</x:v>
      </x:c>
      <x:c r="G1643" s="35" t="n">
        <x:v>29900</x:v>
      </x:c>
      <x:c r="H1643" s="35" t="n">
        <x:v>27400</x:v>
      </x:c>
      <x:c r="I1643" s="35" t="n">
        <x:f>IF(OR(G1643="",H1643=""),"",G1643-H1643)</x:f>
        <x:v>2500</x:v>
      </x:c>
      <x:c r="J1643" s="36" t="n">
        <x:f>IF(OR(G1643="",H1643="",H1643=0),"",G1643/H1643-1)</x:f>
        <x:v>0.09124087591240881</x:v>
      </x:c>
      <x:c r="K1643" s="33" t="str">
        <x:v>設定あり</x:v>
      </x:c>
      <x:c r="L1643" s="33" t="str">
        <x:v>https://www.mlit.go.jp/report/press/content/001981942.pdf</x:v>
      </x:c>
      <x:c r="M1643" s="33" t="str">
        <x:v>https://www.mlit.go.jp/report/press/content/001864366.pdf</x:v>
      </x:c>
    </x:row>
    <x:row r="1644">
      <x:c r="A1644" s="32" t="n">
        <x:v>46082</x:v>
      </x:c>
      <x:c r="B1644" s="33" t="str">
        <x:v>中国</x:v>
      </x:c>
      <x:c r="C1644" s="34" t="n">
        <x:v>33</x:v>
      </x:c>
      <x:c r="D1644" s="33" t="str">
        <x:v>岡山県</x:v>
      </x:c>
      <x:c r="E1644" s="34" t="n">
        <x:v>11</x:v>
      </x:c>
      <x:c r="F1644" s="33" t="str">
        <x:v>鉄骨工</x:v>
      </x:c>
      <x:c r="G1644" s="35" t="n">
        <x:v>27400</x:v>
      </x:c>
      <x:c r="H1644" s="35" t="n">
        <x:v>25600</x:v>
      </x:c>
      <x:c r="I1644" s="35" t="n">
        <x:f>IF(OR(G1644="",H1644=""),"",G1644-H1644)</x:f>
        <x:v>1800</x:v>
      </x:c>
      <x:c r="J1644" s="36" t="n">
        <x:f>IF(OR(G1644="",H1644="",H1644=0),"",G1644/H1644-1)</x:f>
        <x:v>0.0703125</x:v>
      </x:c>
      <x:c r="K1644" s="33" t="str">
        <x:v>設定あり</x:v>
      </x:c>
      <x:c r="L1644" s="33" t="str">
        <x:v>https://www.mlit.go.jp/report/press/content/001981942.pdf</x:v>
      </x:c>
      <x:c r="M1644" s="33" t="str">
        <x:v>https://www.mlit.go.jp/report/press/content/001864366.pdf</x:v>
      </x:c>
    </x:row>
    <x:row r="1645">
      <x:c r="A1645" s="32" t="n">
        <x:v>46082</x:v>
      </x:c>
      <x:c r="B1645" s="33" t="str">
        <x:v>中国</x:v>
      </x:c>
      <x:c r="C1645" s="34" t="n">
        <x:v>33</x:v>
      </x:c>
      <x:c r="D1645" s="33" t="str">
        <x:v>岡山県</x:v>
      </x:c>
      <x:c r="E1645" s="34" t="n">
        <x:v>12</x:v>
      </x:c>
      <x:c r="F1645" s="33" t="str">
        <x:v>塗装工</x:v>
      </x:c>
      <x:c r="G1645" s="35" t="n">
        <x:v>28300</x:v>
      </x:c>
      <x:c r="H1645" s="35" t="n">
        <x:v>26800</x:v>
      </x:c>
      <x:c r="I1645" s="35" t="n">
        <x:f>IF(OR(G1645="",H1645=""),"",G1645-H1645)</x:f>
        <x:v>1500</x:v>
      </x:c>
      <x:c r="J1645" s="36" t="n">
        <x:f>IF(OR(G1645="",H1645="",H1645=0),"",G1645/H1645-1)</x:f>
        <x:v>0.05597014925373145</x:v>
      </x:c>
      <x:c r="K1645" s="33" t="str">
        <x:v>設定あり</x:v>
      </x:c>
      <x:c r="L1645" s="33" t="str">
        <x:v>https://www.mlit.go.jp/report/press/content/001981942.pdf</x:v>
      </x:c>
      <x:c r="M1645" s="33" t="str">
        <x:v>https://www.mlit.go.jp/report/press/content/001864366.pdf</x:v>
      </x:c>
    </x:row>
    <x:row r="1646">
      <x:c r="A1646" s="32" t="n">
        <x:v>46082</x:v>
      </x:c>
      <x:c r="B1646" s="33" t="str">
        <x:v>中国</x:v>
      </x:c>
      <x:c r="C1646" s="34" t="n">
        <x:v>33</x:v>
      </x:c>
      <x:c r="D1646" s="33" t="str">
        <x:v>岡山県</x:v>
      </x:c>
      <x:c r="E1646" s="34" t="n">
        <x:v>13</x:v>
      </x:c>
      <x:c r="F1646" s="33" t="str">
        <x:v>溶接工</x:v>
      </x:c>
      <x:c r="G1646" s="35" t="n">
        <x:v>30000</x:v>
      </x:c>
      <x:c r="H1646" s="35" t="n">
        <x:v>28800</x:v>
      </x:c>
      <x:c r="I1646" s="35" t="n">
        <x:f>IF(OR(G1646="",H1646=""),"",G1646-H1646)</x:f>
        <x:v>1200</x:v>
      </x:c>
      <x:c r="J1646" s="36" t="n">
        <x:f>IF(OR(G1646="",H1646="",H1646=0),"",G1646/H1646-1)</x:f>
        <x:v>0.04166666666666674</x:v>
      </x:c>
      <x:c r="K1646" s="33" t="str">
        <x:v>設定あり</x:v>
      </x:c>
      <x:c r="L1646" s="33" t="str">
        <x:v>https://www.mlit.go.jp/report/press/content/001981942.pdf</x:v>
      </x:c>
      <x:c r="M1646" s="33" t="str">
        <x:v>https://www.mlit.go.jp/report/press/content/001864366.pdf</x:v>
      </x:c>
    </x:row>
    <x:row r="1647">
      <x:c r="A1647" s="32" t="n">
        <x:v>46082</x:v>
      </x:c>
      <x:c r="B1647" s="33" t="str">
        <x:v>中国</x:v>
      </x:c>
      <x:c r="C1647" s="34" t="n">
        <x:v>33</x:v>
      </x:c>
      <x:c r="D1647" s="33" t="str">
        <x:v>岡山県</x:v>
      </x:c>
      <x:c r="E1647" s="34" t="n">
        <x:v>14</x:v>
      </x:c>
      <x:c r="F1647" s="33" t="str">
        <x:v>運転手（特殊）</x:v>
      </x:c>
      <x:c r="G1647" s="35" t="n">
        <x:v>25600</x:v>
      </x:c>
      <x:c r="H1647" s="35" t="n">
        <x:v>24700</x:v>
      </x:c>
      <x:c r="I1647" s="35" t="n">
        <x:f>IF(OR(G1647="",H1647=""),"",G1647-H1647)</x:f>
        <x:v>900</x:v>
      </x:c>
      <x:c r="J1647" s="36" t="n">
        <x:f>IF(OR(G1647="",H1647="",H1647=0),"",G1647/H1647-1)</x:f>
        <x:v>0.036437246963562764</x:v>
      </x:c>
      <x:c r="K1647" s="33" t="str">
        <x:v>設定あり</x:v>
      </x:c>
      <x:c r="L1647" s="33" t="str">
        <x:v>https://www.mlit.go.jp/report/press/content/001981942.pdf</x:v>
      </x:c>
      <x:c r="M1647" s="33" t="str">
        <x:v>https://www.mlit.go.jp/report/press/content/001864366.pdf</x:v>
      </x:c>
    </x:row>
    <x:row r="1648">
      <x:c r="A1648" s="32" t="n">
        <x:v>46082</x:v>
      </x:c>
      <x:c r="B1648" s="33" t="str">
        <x:v>中国</x:v>
      </x:c>
      <x:c r="C1648" s="34" t="n">
        <x:v>33</x:v>
      </x:c>
      <x:c r="D1648" s="33" t="str">
        <x:v>岡山県</x:v>
      </x:c>
      <x:c r="E1648" s="34" t="n">
        <x:v>15</x:v>
      </x:c>
      <x:c r="F1648" s="33" t="str">
        <x:v>運転手（一般）</x:v>
      </x:c>
      <x:c r="G1648" s="35" t="n">
        <x:v>22700</x:v>
      </x:c>
      <x:c r="H1648" s="35" t="n">
        <x:v>22200</x:v>
      </x:c>
      <x:c r="I1648" s="35" t="n">
        <x:f>IF(OR(G1648="",H1648=""),"",G1648-H1648)</x:f>
        <x:v>500</x:v>
      </x:c>
      <x:c r="J1648" s="36" t="n">
        <x:f>IF(OR(G1648="",H1648="",H1648=0),"",G1648/H1648-1)</x:f>
        <x:v>0.022522522522522515</x:v>
      </x:c>
      <x:c r="K1648" s="33" t="str">
        <x:v>設定あり</x:v>
      </x:c>
      <x:c r="L1648" s="33" t="str">
        <x:v>https://www.mlit.go.jp/report/press/content/001981942.pdf</x:v>
      </x:c>
      <x:c r="M1648" s="33" t="str">
        <x:v>https://www.mlit.go.jp/report/press/content/001864366.pdf</x:v>
      </x:c>
    </x:row>
    <x:row r="1649">
      <x:c r="A1649" s="32" t="n">
        <x:v>46082</x:v>
      </x:c>
      <x:c r="B1649" s="33" t="str">
        <x:v>中国</x:v>
      </x:c>
      <x:c r="C1649" s="34" t="n">
        <x:v>33</x:v>
      </x:c>
      <x:c r="D1649" s="33" t="str">
        <x:v>岡山県</x:v>
      </x:c>
      <x:c r="E1649" s="34" t="n">
        <x:v>16</x:v>
      </x:c>
      <x:c r="F1649" s="33" t="str">
        <x:v>潜かん工</x:v>
      </x:c>
      <x:c r="G1649" s="35" t="n">
        <x:v>37800</x:v>
      </x:c>
      <x:c r="H1649" s="35" t="n">
        <x:v>36100</x:v>
      </x:c>
      <x:c r="I1649" s="35" t="n">
        <x:f>IF(OR(G1649="",H1649=""),"",G1649-H1649)</x:f>
        <x:v>1700</x:v>
      </x:c>
      <x:c r="J1649" s="36" t="n">
        <x:f>IF(OR(G1649="",H1649="",H1649=0),"",G1649/H1649-1)</x:f>
        <x:v>0.047091412742382266</x:v>
      </x:c>
      <x:c r="K1649" s="33" t="str">
        <x:v>設定あり</x:v>
      </x:c>
      <x:c r="L1649" s="33" t="str">
        <x:v>https://www.mlit.go.jp/report/press/content/001981942.pdf</x:v>
      </x:c>
      <x:c r="M1649" s="33" t="str">
        <x:v>https://www.mlit.go.jp/report/press/content/001864366.pdf</x:v>
      </x:c>
    </x:row>
    <x:row r="1650">
      <x:c r="A1650" s="32" t="n">
        <x:v>46082</x:v>
      </x:c>
      <x:c r="B1650" s="33" t="str">
        <x:v>中国</x:v>
      </x:c>
      <x:c r="C1650" s="34" t="n">
        <x:v>33</x:v>
      </x:c>
      <x:c r="D1650" s="33" t="str">
        <x:v>岡山県</x:v>
      </x:c>
      <x:c r="E1650" s="34" t="n">
        <x:v>17</x:v>
      </x:c>
      <x:c r="F1650" s="33" t="str">
        <x:v>潜かん世話役</x:v>
      </x:c>
      <x:c r="G1650" s="35" t="n">
        <x:v>46300</x:v>
      </x:c>
      <x:c r="H1650" s="35" t="n">
        <x:v>44800</x:v>
      </x:c>
      <x:c r="I1650" s="35" t="n">
        <x:f>IF(OR(G1650="",H1650=""),"",G1650-H1650)</x:f>
        <x:v>1500</x:v>
      </x:c>
      <x:c r="J1650" s="36" t="n">
        <x:f>IF(OR(G1650="",H1650="",H1650=0),"",G1650/H1650-1)</x:f>
        <x:v>0.033482142857142794</x:v>
      </x:c>
      <x:c r="K1650" s="33" t="str">
        <x:v>設定あり</x:v>
      </x:c>
      <x:c r="L1650" s="33" t="str">
        <x:v>https://www.mlit.go.jp/report/press/content/001981942.pdf</x:v>
      </x:c>
      <x:c r="M1650" s="33" t="str">
        <x:v>https://www.mlit.go.jp/report/press/content/001864366.pdf</x:v>
      </x:c>
    </x:row>
    <x:row r="1651">
      <x:c r="A1651" s="32" t="n">
        <x:v>46082</x:v>
      </x:c>
      <x:c r="B1651" s="33" t="str">
        <x:v>中国</x:v>
      </x:c>
      <x:c r="C1651" s="34" t="n">
        <x:v>33</x:v>
      </x:c>
      <x:c r="D1651" s="33" t="str">
        <x:v>岡山県</x:v>
      </x:c>
      <x:c r="E1651" s="34" t="n">
        <x:v>18</x:v>
      </x:c>
      <x:c r="F1651" s="33" t="str">
        <x:v>さく岩工</x:v>
      </x:c>
      <x:c r="G1651" s="35" t="n">
        <x:v>34100</x:v>
      </x:c>
      <x:c r="H1651" s="35" t="n">
        <x:v>32800</x:v>
      </x:c>
      <x:c r="I1651" s="35" t="n">
        <x:f>IF(OR(G1651="",H1651=""),"",G1651-H1651)</x:f>
        <x:v>1300</x:v>
      </x:c>
      <x:c r="J1651" s="36" t="n">
        <x:f>IF(OR(G1651="",H1651="",H1651=0),"",G1651/H1651-1)</x:f>
        <x:v>0.03963414634146334</x:v>
      </x:c>
      <x:c r="K1651" s="33" t="str">
        <x:v>設定あり</x:v>
      </x:c>
      <x:c r="L1651" s="33" t="str">
        <x:v>https://www.mlit.go.jp/report/press/content/001981942.pdf</x:v>
      </x:c>
      <x:c r="M1651" s="33" t="str">
        <x:v>https://www.mlit.go.jp/report/press/content/001864366.pdf</x:v>
      </x:c>
    </x:row>
    <x:row r="1652">
      <x:c r="A1652" s="32" t="n">
        <x:v>46082</x:v>
      </x:c>
      <x:c r="B1652" s="33" t="str">
        <x:v>中国</x:v>
      </x:c>
      <x:c r="C1652" s="34" t="n">
        <x:v>33</x:v>
      </x:c>
      <x:c r="D1652" s="33" t="str">
        <x:v>岡山県</x:v>
      </x:c>
      <x:c r="E1652" s="34" t="n">
        <x:v>19</x:v>
      </x:c>
      <x:c r="F1652" s="33" t="str">
        <x:v>トンネル特殊工</x:v>
      </x:c>
      <x:c r="G1652" s="35" t="n">
        <x:v>47400</x:v>
      </x:c>
      <x:c r="H1652" s="35" t="n">
        <x:v>44000</x:v>
      </x:c>
      <x:c r="I1652" s="35" t="n">
        <x:f>IF(OR(G1652="",H1652=""),"",G1652-H1652)</x:f>
        <x:v>3400</x:v>
      </x:c>
      <x:c r="J1652" s="36" t="n">
        <x:f>IF(OR(G1652="",H1652="",H1652=0),"",G1652/H1652-1)</x:f>
        <x:v>0.07727272727272738</x:v>
      </x:c>
      <x:c r="K1652" s="33" t="str">
        <x:v>設定あり</x:v>
      </x:c>
      <x:c r="L1652" s="33" t="str">
        <x:v>https://www.mlit.go.jp/report/press/content/001981942.pdf</x:v>
      </x:c>
      <x:c r="M1652" s="33" t="str">
        <x:v>https://www.mlit.go.jp/report/press/content/001864366.pdf</x:v>
      </x:c>
    </x:row>
    <x:row r="1653">
      <x:c r="A1653" s="32" t="n">
        <x:v>46082</x:v>
      </x:c>
      <x:c r="B1653" s="33" t="str">
        <x:v>中国</x:v>
      </x:c>
      <x:c r="C1653" s="34" t="n">
        <x:v>33</x:v>
      </x:c>
      <x:c r="D1653" s="33" t="str">
        <x:v>岡山県</x:v>
      </x:c>
      <x:c r="E1653" s="34" t="n">
        <x:v>20</x:v>
      </x:c>
      <x:c r="F1653" s="33" t="str">
        <x:v>トンネル作業員</x:v>
      </x:c>
      <x:c r="G1653" s="35" t="n">
        <x:v>33700</x:v>
      </x:c>
      <x:c r="H1653" s="35" t="n">
        <x:v>30900</x:v>
      </x:c>
      <x:c r="I1653" s="35" t="n">
        <x:f>IF(OR(G1653="",H1653=""),"",G1653-H1653)</x:f>
        <x:v>2800</x:v>
      </x:c>
      <x:c r="J1653" s="36" t="n">
        <x:f>IF(OR(G1653="",H1653="",H1653=0),"",G1653/H1653-1)</x:f>
        <x:v>0.09061488673139162</x:v>
      </x:c>
      <x:c r="K1653" s="33" t="str">
        <x:v>設定あり</x:v>
      </x:c>
      <x:c r="L1653" s="33" t="str">
        <x:v>https://www.mlit.go.jp/report/press/content/001981942.pdf</x:v>
      </x:c>
      <x:c r="M1653" s="33" t="str">
        <x:v>https://www.mlit.go.jp/report/press/content/001864366.pdf</x:v>
      </x:c>
    </x:row>
    <x:row r="1654">
      <x:c r="A1654" s="32" t="n">
        <x:v>46082</x:v>
      </x:c>
      <x:c r="B1654" s="33" t="str">
        <x:v>中国</x:v>
      </x:c>
      <x:c r="C1654" s="34" t="n">
        <x:v>33</x:v>
      </x:c>
      <x:c r="D1654" s="33" t="str">
        <x:v>岡山県</x:v>
      </x:c>
      <x:c r="E1654" s="34" t="n">
        <x:v>21</x:v>
      </x:c>
      <x:c r="F1654" s="33" t="str">
        <x:v>トンネル世話役</x:v>
      </x:c>
      <x:c r="G1654" s="35" t="n">
        <x:v>52000</x:v>
      </x:c>
      <x:c r="H1654" s="35" t="n">
        <x:v>47600</x:v>
      </x:c>
      <x:c r="I1654" s="35" t="n">
        <x:f>IF(OR(G1654="",H1654=""),"",G1654-H1654)</x:f>
        <x:v>4400</x:v>
      </x:c>
      <x:c r="J1654" s="36" t="n">
        <x:f>IF(OR(G1654="",H1654="",H1654=0),"",G1654/H1654-1)</x:f>
        <x:v>0.09243697478991586</x:v>
      </x:c>
      <x:c r="K1654" s="33" t="str">
        <x:v>設定あり</x:v>
      </x:c>
      <x:c r="L1654" s="33" t="str">
        <x:v>https://www.mlit.go.jp/report/press/content/001981942.pdf</x:v>
      </x:c>
      <x:c r="M1654" s="33" t="str">
        <x:v>https://www.mlit.go.jp/report/press/content/001864366.pdf</x:v>
      </x:c>
    </x:row>
    <x:row r="1655">
      <x:c r="A1655" s="32" t="n">
        <x:v>46082</x:v>
      </x:c>
      <x:c r="B1655" s="33" t="str">
        <x:v>中国</x:v>
      </x:c>
      <x:c r="C1655" s="34" t="n">
        <x:v>33</x:v>
      </x:c>
      <x:c r="D1655" s="33" t="str">
        <x:v>岡山県</x:v>
      </x:c>
      <x:c r="E1655" s="34" t="n">
        <x:v>22</x:v>
      </x:c>
      <x:c r="F1655" s="33" t="str">
        <x:v>橋りょう特殊工</x:v>
      </x:c>
      <x:c r="G1655" s="35" t="n">
        <x:v>33000</x:v>
      </x:c>
      <x:c r="H1655" s="35" t="n">
        <x:v>31400</x:v>
      </x:c>
      <x:c r="I1655" s="35" t="n">
        <x:f>IF(OR(G1655="",H1655=""),"",G1655-H1655)</x:f>
        <x:v>1600</x:v>
      </x:c>
      <x:c r="J1655" s="36" t="n">
        <x:f>IF(OR(G1655="",H1655="",H1655=0),"",G1655/H1655-1)</x:f>
        <x:v>0.05095541401273884</x:v>
      </x:c>
      <x:c r="K1655" s="33" t="str">
        <x:v>設定あり</x:v>
      </x:c>
      <x:c r="L1655" s="33" t="str">
        <x:v>https://www.mlit.go.jp/report/press/content/001981942.pdf</x:v>
      </x:c>
      <x:c r="M1655" s="33" t="str">
        <x:v>https://www.mlit.go.jp/report/press/content/001864366.pdf</x:v>
      </x:c>
    </x:row>
    <x:row r="1656">
      <x:c r="A1656" s="32" t="n">
        <x:v>46082</x:v>
      </x:c>
      <x:c r="B1656" s="33" t="str">
        <x:v>中国</x:v>
      </x:c>
      <x:c r="C1656" s="34" t="n">
        <x:v>33</x:v>
      </x:c>
      <x:c r="D1656" s="33" t="str">
        <x:v>岡山県</x:v>
      </x:c>
      <x:c r="E1656" s="34" t="n">
        <x:v>23</x:v>
      </x:c>
      <x:c r="F1656" s="33" t="str">
        <x:v>橋りょう塗装工</x:v>
      </x:c>
      <x:c r="G1656" s="35" t="n">
        <x:v>32600</x:v>
      </x:c>
      <x:c r="H1656" s="35" t="n">
        <x:v>31400</x:v>
      </x:c>
      <x:c r="I1656" s="35" t="n">
        <x:f>IF(OR(G1656="",H1656=""),"",G1656-H1656)</x:f>
        <x:v>1200</x:v>
      </x:c>
      <x:c r="J1656" s="36" t="n">
        <x:f>IF(OR(G1656="",H1656="",H1656=0),"",G1656/H1656-1)</x:f>
        <x:v>0.03821656050955413</x:v>
      </x:c>
      <x:c r="K1656" s="33" t="str">
        <x:v>設定あり</x:v>
      </x:c>
      <x:c r="L1656" s="33" t="str">
        <x:v>https://www.mlit.go.jp/report/press/content/001981942.pdf</x:v>
      </x:c>
      <x:c r="M1656" s="33" t="str">
        <x:v>https://www.mlit.go.jp/report/press/content/001864366.pdf</x:v>
      </x:c>
    </x:row>
    <x:row r="1657">
      <x:c r="A1657" s="32" t="n">
        <x:v>46082</x:v>
      </x:c>
      <x:c r="B1657" s="33" t="str">
        <x:v>中国</x:v>
      </x:c>
      <x:c r="C1657" s="34" t="n">
        <x:v>33</x:v>
      </x:c>
      <x:c r="D1657" s="33" t="str">
        <x:v>岡山県</x:v>
      </x:c>
      <x:c r="E1657" s="34" t="n">
        <x:v>24</x:v>
      </x:c>
      <x:c r="F1657" s="33" t="str">
        <x:v>橋りょう世話役</x:v>
      </x:c>
      <x:c r="G1657" s="35" t="n">
        <x:v>42100</x:v>
      </x:c>
      <x:c r="H1657" s="35" t="n">
        <x:v>38600</x:v>
      </x:c>
      <x:c r="I1657" s="35" t="n">
        <x:f>IF(OR(G1657="",H1657=""),"",G1657-H1657)</x:f>
        <x:v>3500</x:v>
      </x:c>
      <x:c r="J1657" s="36" t="n">
        <x:f>IF(OR(G1657="",H1657="",H1657=0),"",G1657/H1657-1)</x:f>
        <x:v>0.09067357512953378</x:v>
      </x:c>
      <x:c r="K1657" s="33" t="str">
        <x:v>設定あり</x:v>
      </x:c>
      <x:c r="L1657" s="33" t="str">
        <x:v>https://www.mlit.go.jp/report/press/content/001981942.pdf</x:v>
      </x:c>
      <x:c r="M1657" s="33" t="str">
        <x:v>https://www.mlit.go.jp/report/press/content/001864366.pdf</x:v>
      </x:c>
    </x:row>
    <x:row r="1658">
      <x:c r="A1658" s="32" t="n">
        <x:v>46082</x:v>
      </x:c>
      <x:c r="B1658" s="33" t="str">
        <x:v>中国</x:v>
      </x:c>
      <x:c r="C1658" s="34" t="n">
        <x:v>33</x:v>
      </x:c>
      <x:c r="D1658" s="33" t="str">
        <x:v>岡山県</x:v>
      </x:c>
      <x:c r="E1658" s="34" t="n">
        <x:v>25</x:v>
      </x:c>
      <x:c r="F1658" s="33" t="str">
        <x:v>土木一般世話役</x:v>
      </x:c>
      <x:c r="G1658" s="35" t="n">
        <x:v>27800</x:v>
      </x:c>
      <x:c r="H1658" s="35" t="n">
        <x:v>26100</x:v>
      </x:c>
      <x:c r="I1658" s="35" t="n">
        <x:f>IF(OR(G1658="",H1658=""),"",G1658-H1658)</x:f>
        <x:v>1700</x:v>
      </x:c>
      <x:c r="J1658" s="36" t="n">
        <x:f>IF(OR(G1658="",H1658="",H1658=0),"",G1658/H1658-1)</x:f>
        <x:v>0.06513409961685834</x:v>
      </x:c>
      <x:c r="K1658" s="33" t="str">
        <x:v>設定あり</x:v>
      </x:c>
      <x:c r="L1658" s="33" t="str">
        <x:v>https://www.mlit.go.jp/report/press/content/001981942.pdf</x:v>
      </x:c>
      <x:c r="M1658" s="33" t="str">
        <x:v>https://www.mlit.go.jp/report/press/content/001864366.pdf</x:v>
      </x:c>
    </x:row>
    <x:row r="1659">
      <x:c r="A1659" s="32" t="n">
        <x:v>46082</x:v>
      </x:c>
      <x:c r="B1659" s="33" t="str">
        <x:v>中国</x:v>
      </x:c>
      <x:c r="C1659" s="34" t="n">
        <x:v>33</x:v>
      </x:c>
      <x:c r="D1659" s="33" t="str">
        <x:v>岡山県</x:v>
      </x:c>
      <x:c r="E1659" s="34" t="n">
        <x:v>26</x:v>
      </x:c>
      <x:c r="F1659" s="33" t="str">
        <x:v>高級船員</x:v>
      </x:c>
      <x:c r="G1659" s="35" t="n">
        <x:v>32800</x:v>
      </x:c>
      <x:c r="H1659" s="35" t="n">
        <x:v>30700</x:v>
      </x:c>
      <x:c r="I1659" s="35" t="n">
        <x:f>IF(OR(G1659="",H1659=""),"",G1659-H1659)</x:f>
        <x:v>2100</x:v>
      </x:c>
      <x:c r="J1659" s="36" t="n">
        <x:f>IF(OR(G1659="",H1659="",H1659=0),"",G1659/H1659-1)</x:f>
        <x:v>0.0684039087947883</x:v>
      </x:c>
      <x:c r="K1659" s="33" t="str">
        <x:v>設定あり</x:v>
      </x:c>
      <x:c r="L1659" s="33" t="str">
        <x:v>https://www.mlit.go.jp/report/press/content/001981942.pdf</x:v>
      </x:c>
      <x:c r="M1659" s="33" t="str">
        <x:v>https://www.mlit.go.jp/report/press/content/001864366.pdf</x:v>
      </x:c>
    </x:row>
    <x:row r="1660">
      <x:c r="A1660" s="32" t="n">
        <x:v>46082</x:v>
      </x:c>
      <x:c r="B1660" s="33" t="str">
        <x:v>中国</x:v>
      </x:c>
      <x:c r="C1660" s="34" t="n">
        <x:v>33</x:v>
      </x:c>
      <x:c r="D1660" s="33" t="str">
        <x:v>岡山県</x:v>
      </x:c>
      <x:c r="E1660" s="34" t="n">
        <x:v>27</x:v>
      </x:c>
      <x:c r="F1660" s="33" t="str">
        <x:v>普通船員</x:v>
      </x:c>
      <x:c r="G1660" s="35" t="n">
        <x:v>26100</x:v>
      </x:c>
      <x:c r="H1660" s="35" t="n">
        <x:v>24400</x:v>
      </x:c>
      <x:c r="I1660" s="35" t="n">
        <x:f>IF(OR(G1660="",H1660=""),"",G1660-H1660)</x:f>
        <x:v>1700</x:v>
      </x:c>
      <x:c r="J1660" s="36" t="n">
        <x:f>IF(OR(G1660="",H1660="",H1660=0),"",G1660/H1660-1)</x:f>
        <x:v>0.069672131147541</x:v>
      </x:c>
      <x:c r="K1660" s="33" t="str">
        <x:v>設定あり</x:v>
      </x:c>
      <x:c r="L1660" s="33" t="str">
        <x:v>https://www.mlit.go.jp/report/press/content/001981942.pdf</x:v>
      </x:c>
      <x:c r="M1660" s="33" t="str">
        <x:v>https://www.mlit.go.jp/report/press/content/001864366.pdf</x:v>
      </x:c>
    </x:row>
    <x:row r="1661">
      <x:c r="A1661" s="32" t="n">
        <x:v>46082</x:v>
      </x:c>
      <x:c r="B1661" s="33" t="str">
        <x:v>中国</x:v>
      </x:c>
      <x:c r="C1661" s="34" t="n">
        <x:v>33</x:v>
      </x:c>
      <x:c r="D1661" s="33" t="str">
        <x:v>岡山県</x:v>
      </x:c>
      <x:c r="E1661" s="34" t="n">
        <x:v>28</x:v>
      </x:c>
      <x:c r="F1661" s="33" t="str">
        <x:v>潜水士</x:v>
      </x:c>
      <x:c r="G1661" s="35" t="n">
        <x:v>49200</x:v>
      </x:c>
      <x:c r="H1661" s="35" t="n">
        <x:v>47300</x:v>
      </x:c>
      <x:c r="I1661" s="35" t="n">
        <x:f>IF(OR(G1661="",H1661=""),"",G1661-H1661)</x:f>
        <x:v>1900</x:v>
      </x:c>
      <x:c r="J1661" s="36" t="n">
        <x:f>IF(OR(G1661="",H1661="",H1661=0),"",G1661/H1661-1)</x:f>
        <x:v>0.04016913319238902</x:v>
      </x:c>
      <x:c r="K1661" s="33" t="str">
        <x:v>設定あり</x:v>
      </x:c>
      <x:c r="L1661" s="33" t="str">
        <x:v>https://www.mlit.go.jp/report/press/content/001981942.pdf</x:v>
      </x:c>
      <x:c r="M1661" s="33" t="str">
        <x:v>https://www.mlit.go.jp/report/press/content/001864366.pdf</x:v>
      </x:c>
    </x:row>
    <x:row r="1662">
      <x:c r="A1662" s="32" t="n">
        <x:v>46082</x:v>
      </x:c>
      <x:c r="B1662" s="33" t="str">
        <x:v>中国</x:v>
      </x:c>
      <x:c r="C1662" s="34" t="n">
        <x:v>33</x:v>
      </x:c>
      <x:c r="D1662" s="33" t="str">
        <x:v>岡山県</x:v>
      </x:c>
      <x:c r="E1662" s="34" t="n">
        <x:v>29</x:v>
      </x:c>
      <x:c r="F1662" s="33" t="str">
        <x:v>潜水連絡員</x:v>
      </x:c>
      <x:c r="G1662" s="35" t="n">
        <x:v>36700</x:v>
      </x:c>
      <x:c r="H1662" s="35" t="n">
        <x:v>33600</x:v>
      </x:c>
      <x:c r="I1662" s="35" t="n">
        <x:f>IF(OR(G1662="",H1662=""),"",G1662-H1662)</x:f>
        <x:v>3100</x:v>
      </x:c>
      <x:c r="J1662" s="36" t="n">
        <x:f>IF(OR(G1662="",H1662="",H1662=0),"",G1662/H1662-1)</x:f>
        <x:v>0.09226190476190466</x:v>
      </x:c>
      <x:c r="K1662" s="33" t="str">
        <x:v>設定あり</x:v>
      </x:c>
      <x:c r="L1662" s="33" t="str">
        <x:v>https://www.mlit.go.jp/report/press/content/001981942.pdf</x:v>
      </x:c>
      <x:c r="M1662" s="33" t="str">
        <x:v>https://www.mlit.go.jp/report/press/content/001864366.pdf</x:v>
      </x:c>
    </x:row>
    <x:row r="1663">
      <x:c r="A1663" s="32" t="n">
        <x:v>46082</x:v>
      </x:c>
      <x:c r="B1663" s="33" t="str">
        <x:v>中国</x:v>
      </x:c>
      <x:c r="C1663" s="34" t="n">
        <x:v>33</x:v>
      </x:c>
      <x:c r="D1663" s="33" t="str">
        <x:v>岡山県</x:v>
      </x:c>
      <x:c r="E1663" s="34" t="n">
        <x:v>30</x:v>
      </x:c>
      <x:c r="F1663" s="33" t="str">
        <x:v>潜水送気員</x:v>
      </x:c>
      <x:c r="G1663" s="35" t="n">
        <x:v>35700</x:v>
      </x:c>
      <x:c r="H1663" s="35" t="n">
        <x:v>33400</x:v>
      </x:c>
      <x:c r="I1663" s="35" t="n">
        <x:f>IF(OR(G1663="",H1663=""),"",G1663-H1663)</x:f>
        <x:v>2300</x:v>
      </x:c>
      <x:c r="J1663" s="36" t="n">
        <x:f>IF(OR(G1663="",H1663="",H1663=0),"",G1663/H1663-1)</x:f>
        <x:v>0.06886227544910173</x:v>
      </x:c>
      <x:c r="K1663" s="33" t="str">
        <x:v>設定あり</x:v>
      </x:c>
      <x:c r="L1663" s="33" t="str">
        <x:v>https://www.mlit.go.jp/report/press/content/001981942.pdf</x:v>
      </x:c>
      <x:c r="M1663" s="33" t="str">
        <x:v>https://www.mlit.go.jp/report/press/content/001864366.pdf</x:v>
      </x:c>
    </x:row>
    <x:row r="1664">
      <x:c r="A1664" s="32" t="n">
        <x:v>46082</x:v>
      </x:c>
      <x:c r="B1664" s="33" t="str">
        <x:v>中国</x:v>
      </x:c>
      <x:c r="C1664" s="34" t="n">
        <x:v>33</x:v>
      </x:c>
      <x:c r="D1664" s="33" t="str">
        <x:v>岡山県</x:v>
      </x:c>
      <x:c r="E1664" s="34" t="n">
        <x:v>31</x:v>
      </x:c>
      <x:c r="F1664" s="33" t="str">
        <x:v>山林砂防工</x:v>
      </x:c>
      <x:c r="G1664" s="35"/>
      <x:c r="H1664" s="35"/>
      <x:c r="I1664" s="35" t="str">
        <x:f>IF(OR(G1664="",H1664=""),"",G1664-H1664)</x:f>
      </x:c>
      <x:c r="J1664" s="36" t="str">
        <x:f>IF(OR(G1664="",H1664="",H1664=0),"",G1664/H1664-1)</x:f>
      </x:c>
      <x:c r="K1664" s="33" t="str">
        <x:v>未設定（当該都道府県）</x:v>
      </x:c>
      <x:c r="L1664" s="33" t="str">
        <x:v>https://www.mlit.go.jp/report/press/content/001981942.pdf</x:v>
      </x:c>
      <x:c r="M1664" s="33" t="str">
        <x:v>https://www.mlit.go.jp/report/press/content/001864366.pdf</x:v>
      </x:c>
    </x:row>
    <x:row r="1665">
      <x:c r="A1665" s="32" t="n">
        <x:v>46082</x:v>
      </x:c>
      <x:c r="B1665" s="33" t="str">
        <x:v>中国</x:v>
      </x:c>
      <x:c r="C1665" s="34" t="n">
        <x:v>33</x:v>
      </x:c>
      <x:c r="D1665" s="33" t="str">
        <x:v>岡山県</x:v>
      </x:c>
      <x:c r="E1665" s="34" t="n">
        <x:v>32</x:v>
      </x:c>
      <x:c r="F1665" s="33" t="str">
        <x:v>軌道工</x:v>
      </x:c>
      <x:c r="G1665" s="35" t="n">
        <x:v>39900</x:v>
      </x:c>
      <x:c r="H1665" s="35" t="n">
        <x:v>38400</x:v>
      </x:c>
      <x:c r="I1665" s="35" t="n">
        <x:f>IF(OR(G1665="",H1665=""),"",G1665-H1665)</x:f>
        <x:v>1500</x:v>
      </x:c>
      <x:c r="J1665" s="36" t="n">
        <x:f>IF(OR(G1665="",H1665="",H1665=0),"",G1665/H1665-1)</x:f>
        <x:v>0.0390625</x:v>
      </x:c>
      <x:c r="K1665" s="33" t="str">
        <x:v>設定あり</x:v>
      </x:c>
      <x:c r="L1665" s="33" t="str">
        <x:v>https://www.mlit.go.jp/report/press/content/001981942.pdf</x:v>
      </x:c>
      <x:c r="M1665" s="33" t="str">
        <x:v>https://www.mlit.go.jp/report/press/content/001864366.pdf</x:v>
      </x:c>
    </x:row>
    <x:row r="1666">
      <x:c r="A1666" s="32" t="n">
        <x:v>46082</x:v>
      </x:c>
      <x:c r="B1666" s="33" t="str">
        <x:v>中国</x:v>
      </x:c>
      <x:c r="C1666" s="34" t="n">
        <x:v>33</x:v>
      </x:c>
      <x:c r="D1666" s="33" t="str">
        <x:v>岡山県</x:v>
      </x:c>
      <x:c r="E1666" s="34" t="n">
        <x:v>33</x:v>
      </x:c>
      <x:c r="F1666" s="33" t="str">
        <x:v>型わく工</x:v>
      </x:c>
      <x:c r="G1666" s="35" t="n">
        <x:v>29300</x:v>
      </x:c>
      <x:c r="H1666" s="35" t="n">
        <x:v>27200</x:v>
      </x:c>
      <x:c r="I1666" s="35" t="n">
        <x:f>IF(OR(G1666="",H1666=""),"",G1666-H1666)</x:f>
        <x:v>2100</x:v>
      </x:c>
      <x:c r="J1666" s="36" t="n">
        <x:f>IF(OR(G1666="",H1666="",H1666=0),"",G1666/H1666-1)</x:f>
        <x:v>0.07720588235294112</x:v>
      </x:c>
      <x:c r="K1666" s="33" t="str">
        <x:v>設定あり</x:v>
      </x:c>
      <x:c r="L1666" s="33" t="str">
        <x:v>https://www.mlit.go.jp/report/press/content/001981942.pdf</x:v>
      </x:c>
      <x:c r="M1666" s="33" t="str">
        <x:v>https://www.mlit.go.jp/report/press/content/001864366.pdf</x:v>
      </x:c>
    </x:row>
    <x:row r="1667">
      <x:c r="A1667" s="32" t="n">
        <x:v>46082</x:v>
      </x:c>
      <x:c r="B1667" s="33" t="str">
        <x:v>中国</x:v>
      </x:c>
      <x:c r="C1667" s="34" t="n">
        <x:v>33</x:v>
      </x:c>
      <x:c r="D1667" s="33" t="str">
        <x:v>岡山県</x:v>
      </x:c>
      <x:c r="E1667" s="34" t="n">
        <x:v>34</x:v>
      </x:c>
      <x:c r="F1667" s="33" t="str">
        <x:v>大工</x:v>
      </x:c>
      <x:c r="G1667" s="35" t="n">
        <x:v>27500</x:v>
      </x:c>
      <x:c r="H1667" s="35" t="n">
        <x:v>25200</x:v>
      </x:c>
      <x:c r="I1667" s="35" t="n">
        <x:f>IF(OR(G1667="",H1667=""),"",G1667-H1667)</x:f>
        <x:v>2300</x:v>
      </x:c>
      <x:c r="J1667" s="36" t="n">
        <x:f>IF(OR(G1667="",H1667="",H1667=0),"",G1667/H1667-1)</x:f>
        <x:v>0.09126984126984117</x:v>
      </x:c>
      <x:c r="K1667" s="33" t="str">
        <x:v>設定あり</x:v>
      </x:c>
      <x:c r="L1667" s="33" t="str">
        <x:v>https://www.mlit.go.jp/report/press/content/001981942.pdf</x:v>
      </x:c>
      <x:c r="M1667" s="33" t="str">
        <x:v>https://www.mlit.go.jp/report/press/content/001864366.pdf</x:v>
      </x:c>
    </x:row>
    <x:row r="1668">
      <x:c r="A1668" s="32" t="n">
        <x:v>46082</x:v>
      </x:c>
      <x:c r="B1668" s="33" t="str">
        <x:v>中国</x:v>
      </x:c>
      <x:c r="C1668" s="34" t="n">
        <x:v>33</x:v>
      </x:c>
      <x:c r="D1668" s="33" t="str">
        <x:v>岡山県</x:v>
      </x:c>
      <x:c r="E1668" s="34" t="n">
        <x:v>35</x:v>
      </x:c>
      <x:c r="F1668" s="33" t="str">
        <x:v>左官</x:v>
      </x:c>
      <x:c r="G1668" s="35" t="n">
        <x:v>25900</x:v>
      </x:c>
      <x:c r="H1668" s="35" t="n">
        <x:v>24900</x:v>
      </x:c>
      <x:c r="I1668" s="35" t="n">
        <x:f>IF(OR(G1668="",H1668=""),"",G1668-H1668)</x:f>
        <x:v>1000</x:v>
      </x:c>
      <x:c r="J1668" s="36" t="n">
        <x:f>IF(OR(G1668="",H1668="",H1668=0),"",G1668/H1668-1)</x:f>
        <x:v>0.04016064257028118</x:v>
      </x:c>
      <x:c r="K1668" s="33" t="str">
        <x:v>設定あり</x:v>
      </x:c>
      <x:c r="L1668" s="33" t="str">
        <x:v>https://www.mlit.go.jp/report/press/content/001981942.pdf</x:v>
      </x:c>
      <x:c r="M1668" s="33" t="str">
        <x:v>https://www.mlit.go.jp/report/press/content/001864366.pdf</x:v>
      </x:c>
    </x:row>
    <x:row r="1669">
      <x:c r="A1669" s="32" t="n">
        <x:v>46082</x:v>
      </x:c>
      <x:c r="B1669" s="33" t="str">
        <x:v>中国</x:v>
      </x:c>
      <x:c r="C1669" s="34" t="n">
        <x:v>33</x:v>
      </x:c>
      <x:c r="D1669" s="33" t="str">
        <x:v>岡山県</x:v>
      </x:c>
      <x:c r="E1669" s="34" t="n">
        <x:v>36</x:v>
      </x:c>
      <x:c r="F1669" s="33" t="str">
        <x:v>配管工</x:v>
      </x:c>
      <x:c r="G1669" s="35" t="n">
        <x:v>25800</x:v>
      </x:c>
      <x:c r="H1669" s="35" t="n">
        <x:v>24600</x:v>
      </x:c>
      <x:c r="I1669" s="35" t="n">
        <x:f>IF(OR(G1669="",H1669=""),"",G1669-H1669)</x:f>
        <x:v>1200</x:v>
      </x:c>
      <x:c r="J1669" s="36" t="n">
        <x:f>IF(OR(G1669="",H1669="",H1669=0),"",G1669/H1669-1)</x:f>
        <x:v>0.04878048780487809</x:v>
      </x:c>
      <x:c r="K1669" s="33" t="str">
        <x:v>設定あり</x:v>
      </x:c>
      <x:c r="L1669" s="33" t="str">
        <x:v>https://www.mlit.go.jp/report/press/content/001981942.pdf</x:v>
      </x:c>
      <x:c r="M1669" s="33" t="str">
        <x:v>https://www.mlit.go.jp/report/press/content/001864366.pdf</x:v>
      </x:c>
    </x:row>
    <x:row r="1670">
      <x:c r="A1670" s="32" t="n">
        <x:v>46082</x:v>
      </x:c>
      <x:c r="B1670" s="33" t="str">
        <x:v>中国</x:v>
      </x:c>
      <x:c r="C1670" s="34" t="n">
        <x:v>33</x:v>
      </x:c>
      <x:c r="D1670" s="33" t="str">
        <x:v>岡山県</x:v>
      </x:c>
      <x:c r="E1670" s="34" t="n">
        <x:v>37</x:v>
      </x:c>
      <x:c r="F1670" s="33" t="str">
        <x:v>はつり工</x:v>
      </x:c>
      <x:c r="G1670" s="35" t="n">
        <x:v>30900</x:v>
      </x:c>
      <x:c r="H1670" s="35" t="n">
        <x:v>29700</x:v>
      </x:c>
      <x:c r="I1670" s="35" t="n">
        <x:f>IF(OR(G1670="",H1670=""),"",G1670-H1670)</x:f>
        <x:v>1200</x:v>
      </x:c>
      <x:c r="J1670" s="36" t="n">
        <x:f>IF(OR(G1670="",H1670="",H1670=0),"",G1670/H1670-1)</x:f>
        <x:v>0.04040404040404044</x:v>
      </x:c>
      <x:c r="K1670" s="33" t="str">
        <x:v>設定あり</x:v>
      </x:c>
      <x:c r="L1670" s="33" t="str">
        <x:v>https://www.mlit.go.jp/report/press/content/001981942.pdf</x:v>
      </x:c>
      <x:c r="M1670" s="33" t="str">
        <x:v>https://www.mlit.go.jp/report/press/content/001864366.pdf</x:v>
      </x:c>
    </x:row>
    <x:row r="1671">
      <x:c r="A1671" s="32" t="n">
        <x:v>46082</x:v>
      </x:c>
      <x:c r="B1671" s="33" t="str">
        <x:v>中国</x:v>
      </x:c>
      <x:c r="C1671" s="34" t="n">
        <x:v>33</x:v>
      </x:c>
      <x:c r="D1671" s="33" t="str">
        <x:v>岡山県</x:v>
      </x:c>
      <x:c r="E1671" s="34" t="n">
        <x:v>38</x:v>
      </x:c>
      <x:c r="F1671" s="33" t="str">
        <x:v>防水工</x:v>
      </x:c>
      <x:c r="G1671" s="35" t="n">
        <x:v>29500</x:v>
      </x:c>
      <x:c r="H1671" s="35" t="n">
        <x:v>28400</x:v>
      </x:c>
      <x:c r="I1671" s="35" t="n">
        <x:f>IF(OR(G1671="",H1671=""),"",G1671-H1671)</x:f>
        <x:v>1100</x:v>
      </x:c>
      <x:c r="J1671" s="36" t="n">
        <x:f>IF(OR(G1671="",H1671="",H1671=0),"",G1671/H1671-1)</x:f>
        <x:v>0.03873239436619724</x:v>
      </x:c>
      <x:c r="K1671" s="33" t="str">
        <x:v>設定あり</x:v>
      </x:c>
      <x:c r="L1671" s="33" t="str">
        <x:v>https://www.mlit.go.jp/report/press/content/001981942.pdf</x:v>
      </x:c>
      <x:c r="M1671" s="33" t="str">
        <x:v>https://www.mlit.go.jp/report/press/content/001864366.pdf</x:v>
      </x:c>
    </x:row>
    <x:row r="1672">
      <x:c r="A1672" s="32" t="n">
        <x:v>46082</x:v>
      </x:c>
      <x:c r="B1672" s="33" t="str">
        <x:v>中国</x:v>
      </x:c>
      <x:c r="C1672" s="34" t="n">
        <x:v>33</x:v>
      </x:c>
      <x:c r="D1672" s="33" t="str">
        <x:v>岡山県</x:v>
      </x:c>
      <x:c r="E1672" s="34" t="n">
        <x:v>39</x:v>
      </x:c>
      <x:c r="F1672" s="33" t="str">
        <x:v>板金工</x:v>
      </x:c>
      <x:c r="G1672" s="35" t="n">
        <x:v>27300</x:v>
      </x:c>
      <x:c r="H1672" s="35" t="n">
        <x:v>25600</x:v>
      </x:c>
      <x:c r="I1672" s="35" t="n">
        <x:f>IF(OR(G1672="",H1672=""),"",G1672-H1672)</x:f>
        <x:v>1700</x:v>
      </x:c>
      <x:c r="J1672" s="36" t="n">
        <x:f>IF(OR(G1672="",H1672="",H1672=0),"",G1672/H1672-1)</x:f>
        <x:v>0.06640625</x:v>
      </x:c>
      <x:c r="K1672" s="33" t="str">
        <x:v>設定あり</x:v>
      </x:c>
      <x:c r="L1672" s="33" t="str">
        <x:v>https://www.mlit.go.jp/report/press/content/001981942.pdf</x:v>
      </x:c>
      <x:c r="M1672" s="33" t="str">
        <x:v>https://www.mlit.go.jp/report/press/content/001864366.pdf</x:v>
      </x:c>
    </x:row>
    <x:row r="1673">
      <x:c r="A1673" s="32" t="n">
        <x:v>46082</x:v>
      </x:c>
      <x:c r="B1673" s="33" t="str">
        <x:v>中国</x:v>
      </x:c>
      <x:c r="C1673" s="34" t="n">
        <x:v>33</x:v>
      </x:c>
      <x:c r="D1673" s="33" t="str">
        <x:v>岡山県</x:v>
      </x:c>
      <x:c r="E1673" s="34" t="n">
        <x:v>40</x:v>
      </x:c>
      <x:c r="F1673" s="33" t="str">
        <x:v>タイル工</x:v>
      </x:c>
      <x:c r="G1673" s="35"/>
      <x:c r="H1673" s="35"/>
      <x:c r="I1673" s="35" t="str">
        <x:f>IF(OR(G1673="",H1673=""),"",G1673-H1673)</x:f>
      </x:c>
      <x:c r="J1673" s="36" t="str">
        <x:f>IF(OR(G1673="",H1673="",H1673=0),"",G1673/H1673-1)</x:f>
      </x:c>
      <x:c r="K1673" s="33" t="str">
        <x:v>未設定（当該都道府県）</x:v>
      </x:c>
      <x:c r="L1673" s="33" t="str">
        <x:v>https://www.mlit.go.jp/report/press/content/001981942.pdf</x:v>
      </x:c>
      <x:c r="M1673" s="33" t="str">
        <x:v>https://www.mlit.go.jp/report/press/content/001864366.pdf</x:v>
      </x:c>
    </x:row>
    <x:row r="1674">
      <x:c r="A1674" s="32" t="n">
        <x:v>46082</x:v>
      </x:c>
      <x:c r="B1674" s="33" t="str">
        <x:v>中国</x:v>
      </x:c>
      <x:c r="C1674" s="34" t="n">
        <x:v>33</x:v>
      </x:c>
      <x:c r="D1674" s="33" t="str">
        <x:v>岡山県</x:v>
      </x:c>
      <x:c r="E1674" s="34" t="n">
        <x:v>41</x:v>
      </x:c>
      <x:c r="F1674" s="33" t="str">
        <x:v>サッシ工</x:v>
      </x:c>
      <x:c r="G1674" s="35" t="n">
        <x:v>28800</x:v>
      </x:c>
      <x:c r="H1674" s="35"/>
      <x:c r="I1674" s="35" t="str">
        <x:f>IF(OR(G1674="",H1674=""),"",G1674-H1674)</x:f>
      </x:c>
      <x:c r="J1674" s="36" t="str">
        <x:f>IF(OR(G1674="",H1674="",H1674=0),"",G1674/H1674-1)</x:f>
      </x:c>
      <x:c r="K1674" s="33" t="str">
        <x:v>設定あり</x:v>
      </x:c>
      <x:c r="L1674" s="33" t="str">
        <x:v>https://www.mlit.go.jp/report/press/content/001981942.pdf</x:v>
      </x:c>
      <x:c r="M1674" s="33" t="str">
        <x:v>https://www.mlit.go.jp/report/press/content/001864366.pdf</x:v>
      </x:c>
    </x:row>
    <x:row r="1675">
      <x:c r="A1675" s="32" t="n">
        <x:v>46082</x:v>
      </x:c>
      <x:c r="B1675" s="33" t="str">
        <x:v>中国</x:v>
      </x:c>
      <x:c r="C1675" s="34" t="n">
        <x:v>33</x:v>
      </x:c>
      <x:c r="D1675" s="33" t="str">
        <x:v>岡山県</x:v>
      </x:c>
      <x:c r="E1675" s="34" t="n">
        <x:v>42</x:v>
      </x:c>
      <x:c r="F1675" s="33" t="str">
        <x:v>屋根ふき工</x:v>
      </x:c>
      <x:c r="G1675" s="35" t="n">
        <x:v>28600</x:v>
      </x:c>
      <x:c r="H1675" s="35"/>
      <x:c r="I1675" s="35" t="str">
        <x:f>IF(OR(G1675="",H1675=""),"",G1675-H1675)</x:f>
      </x:c>
      <x:c r="J1675" s="36" t="str">
        <x:f>IF(OR(G1675="",H1675="",H1675=0),"",G1675/H1675-1)</x:f>
      </x:c>
      <x:c r="K1675" s="33" t="str">
        <x:v>設定あり</x:v>
      </x:c>
      <x:c r="L1675" s="33" t="str">
        <x:v>https://www.mlit.go.jp/report/press/content/001981942.pdf</x:v>
      </x:c>
      <x:c r="M1675" s="33" t="str">
        <x:v>https://www.mlit.go.jp/report/press/content/001864366.pdf</x:v>
      </x:c>
    </x:row>
    <x:row r="1676">
      <x:c r="A1676" s="32" t="n">
        <x:v>46082</x:v>
      </x:c>
      <x:c r="B1676" s="33" t="str">
        <x:v>中国</x:v>
      </x:c>
      <x:c r="C1676" s="34" t="n">
        <x:v>33</x:v>
      </x:c>
      <x:c r="D1676" s="33" t="str">
        <x:v>岡山県</x:v>
      </x:c>
      <x:c r="E1676" s="34" t="n">
        <x:v>43</x:v>
      </x:c>
      <x:c r="F1676" s="33" t="str">
        <x:v>内装工</x:v>
      </x:c>
      <x:c r="G1676" s="35" t="n">
        <x:v>29300</x:v>
      </x:c>
      <x:c r="H1676" s="35" t="n">
        <x:v>28000</x:v>
      </x:c>
      <x:c r="I1676" s="35" t="n">
        <x:f>IF(OR(G1676="",H1676=""),"",G1676-H1676)</x:f>
        <x:v>1300</x:v>
      </x:c>
      <x:c r="J1676" s="36" t="n">
        <x:f>IF(OR(G1676="",H1676="",H1676=0),"",G1676/H1676-1)</x:f>
        <x:v>0.046428571428571486</x:v>
      </x:c>
      <x:c r="K1676" s="33" t="str">
        <x:v>設定あり</x:v>
      </x:c>
      <x:c r="L1676" s="33" t="str">
        <x:v>https://www.mlit.go.jp/report/press/content/001981942.pdf</x:v>
      </x:c>
      <x:c r="M1676" s="33" t="str">
        <x:v>https://www.mlit.go.jp/report/press/content/001864366.pdf</x:v>
      </x:c>
    </x:row>
    <x:row r="1677">
      <x:c r="A1677" s="32" t="n">
        <x:v>46082</x:v>
      </x:c>
      <x:c r="B1677" s="33" t="str">
        <x:v>中国</x:v>
      </x:c>
      <x:c r="C1677" s="34" t="n">
        <x:v>33</x:v>
      </x:c>
      <x:c r="D1677" s="33" t="str">
        <x:v>岡山県</x:v>
      </x:c>
      <x:c r="E1677" s="34" t="n">
        <x:v>44</x:v>
      </x:c>
      <x:c r="F1677" s="33" t="str">
        <x:v>ガラス工</x:v>
      </x:c>
      <x:c r="G1677" s="35" t="n">
        <x:v>27500</x:v>
      </x:c>
      <x:c r="H1677" s="35" t="n">
        <x:v>25200</x:v>
      </x:c>
      <x:c r="I1677" s="35" t="n">
        <x:f>IF(OR(G1677="",H1677=""),"",G1677-H1677)</x:f>
        <x:v>2300</x:v>
      </x:c>
      <x:c r="J1677" s="36" t="n">
        <x:f>IF(OR(G1677="",H1677="",H1677=0),"",G1677/H1677-1)</x:f>
        <x:v>0.09126984126984117</x:v>
      </x:c>
      <x:c r="K1677" s="33" t="str">
        <x:v>設定あり</x:v>
      </x:c>
      <x:c r="L1677" s="33" t="str">
        <x:v>https://www.mlit.go.jp/report/press/content/001981942.pdf</x:v>
      </x:c>
      <x:c r="M1677" s="33" t="str">
        <x:v>https://www.mlit.go.jp/report/press/content/001864366.pdf</x:v>
      </x:c>
    </x:row>
    <x:row r="1678">
      <x:c r="A1678" s="32" t="n">
        <x:v>46082</x:v>
      </x:c>
      <x:c r="B1678" s="33" t="str">
        <x:v>中国</x:v>
      </x:c>
      <x:c r="C1678" s="34" t="n">
        <x:v>33</x:v>
      </x:c>
      <x:c r="D1678" s="33" t="str">
        <x:v>岡山県</x:v>
      </x:c>
      <x:c r="E1678" s="34" t="n">
        <x:v>45</x:v>
      </x:c>
      <x:c r="F1678" s="33" t="str">
        <x:v>建具工</x:v>
      </x:c>
      <x:c r="G1678" s="35"/>
      <x:c r="H1678" s="35"/>
      <x:c r="I1678" s="35" t="str">
        <x:f>IF(OR(G1678="",H1678=""),"",G1678-H1678)</x:f>
      </x:c>
      <x:c r="J1678" s="36" t="str">
        <x:f>IF(OR(G1678="",H1678="",H1678=0),"",G1678/H1678-1)</x:f>
      </x:c>
      <x:c r="K1678" s="33" t="str">
        <x:v>未設定（当該都道府県）</x:v>
      </x:c>
      <x:c r="L1678" s="33" t="str">
        <x:v>https://www.mlit.go.jp/report/press/content/001981942.pdf</x:v>
      </x:c>
      <x:c r="M1678" s="33" t="str">
        <x:v>https://www.mlit.go.jp/report/press/content/001864366.pdf</x:v>
      </x:c>
    </x:row>
    <x:row r="1679">
      <x:c r="A1679" s="32" t="n">
        <x:v>46082</x:v>
      </x:c>
      <x:c r="B1679" s="33" t="str">
        <x:v>中国</x:v>
      </x:c>
      <x:c r="C1679" s="34" t="n">
        <x:v>33</x:v>
      </x:c>
      <x:c r="D1679" s="33" t="str">
        <x:v>岡山県</x:v>
      </x:c>
      <x:c r="E1679" s="34" t="n">
        <x:v>46</x:v>
      </x:c>
      <x:c r="F1679" s="33" t="str">
        <x:v>ダクト工</x:v>
      </x:c>
      <x:c r="G1679" s="35" t="n">
        <x:v>24800</x:v>
      </x:c>
      <x:c r="H1679" s="35" t="n">
        <x:v>23200</x:v>
      </x:c>
      <x:c r="I1679" s="35" t="n">
        <x:f>IF(OR(G1679="",H1679=""),"",G1679-H1679)</x:f>
        <x:v>1600</x:v>
      </x:c>
      <x:c r="J1679" s="36" t="n">
        <x:f>IF(OR(G1679="",H1679="",H1679=0),"",G1679/H1679-1)</x:f>
        <x:v>0.06896551724137923</x:v>
      </x:c>
      <x:c r="K1679" s="33" t="str">
        <x:v>設定あり</x:v>
      </x:c>
      <x:c r="L1679" s="33" t="str">
        <x:v>https://www.mlit.go.jp/report/press/content/001981942.pdf</x:v>
      </x:c>
      <x:c r="M1679" s="33" t="str">
        <x:v>https://www.mlit.go.jp/report/press/content/001864366.pdf</x:v>
      </x:c>
    </x:row>
    <x:row r="1680">
      <x:c r="A1680" s="32" t="n">
        <x:v>46082</x:v>
      </x:c>
      <x:c r="B1680" s="33" t="str">
        <x:v>中国</x:v>
      </x:c>
      <x:c r="C1680" s="34" t="n">
        <x:v>33</x:v>
      </x:c>
      <x:c r="D1680" s="33" t="str">
        <x:v>岡山県</x:v>
      </x:c>
      <x:c r="E1680" s="34" t="n">
        <x:v>47</x:v>
      </x:c>
      <x:c r="F1680" s="33" t="str">
        <x:v>保温工</x:v>
      </x:c>
      <x:c r="G1680" s="35" t="n">
        <x:v>25400</x:v>
      </x:c>
      <x:c r="H1680" s="35" t="n">
        <x:v>24000</x:v>
      </x:c>
      <x:c r="I1680" s="35" t="n">
        <x:f>IF(OR(G1680="",H1680=""),"",G1680-H1680)</x:f>
        <x:v>1400</x:v>
      </x:c>
      <x:c r="J1680" s="36" t="n">
        <x:f>IF(OR(G1680="",H1680="",H1680=0),"",G1680/H1680-1)</x:f>
        <x:v>0.05833333333333335</x:v>
      </x:c>
      <x:c r="K1680" s="33" t="str">
        <x:v>設定あり</x:v>
      </x:c>
      <x:c r="L1680" s="33" t="str">
        <x:v>https://www.mlit.go.jp/report/press/content/001981942.pdf</x:v>
      </x:c>
      <x:c r="M1680" s="33" t="str">
        <x:v>https://www.mlit.go.jp/report/press/content/001864366.pdf</x:v>
      </x:c>
    </x:row>
    <x:row r="1681">
      <x:c r="A1681" s="32" t="n">
        <x:v>46082</x:v>
      </x:c>
      <x:c r="B1681" s="33" t="str">
        <x:v>中国</x:v>
      </x:c>
      <x:c r="C1681" s="34" t="n">
        <x:v>33</x:v>
      </x:c>
      <x:c r="D1681" s="33" t="str">
        <x:v>岡山県</x:v>
      </x:c>
      <x:c r="E1681" s="34" t="n">
        <x:v>48</x:v>
      </x:c>
      <x:c r="F1681" s="33" t="str">
        <x:v>建築ブロック工</x:v>
      </x:c>
      <x:c r="G1681" s="35"/>
      <x:c r="H1681" s="35"/>
      <x:c r="I1681" s="35" t="str">
        <x:f>IF(OR(G1681="",H1681=""),"",G1681-H1681)</x:f>
      </x:c>
      <x:c r="J1681" s="36" t="str">
        <x:f>IF(OR(G1681="",H1681="",H1681=0),"",G1681/H1681-1)</x:f>
      </x:c>
      <x:c r="K1681" s="33" t="str">
        <x:v>未設定（全国・有効標本数不足）</x:v>
      </x:c>
      <x:c r="L1681" s="33" t="str">
        <x:v>https://www.mlit.go.jp/report/press/content/001981942.pdf</x:v>
      </x:c>
      <x:c r="M1681" s="33" t="str">
        <x:v>https://www.mlit.go.jp/report/press/content/001864366.pdf</x:v>
      </x:c>
    </x:row>
    <x:row r="1682">
      <x:c r="A1682" s="32" t="n">
        <x:v>46082</x:v>
      </x:c>
      <x:c r="B1682" s="33" t="str">
        <x:v>中国</x:v>
      </x:c>
      <x:c r="C1682" s="34" t="n">
        <x:v>33</x:v>
      </x:c>
      <x:c r="D1682" s="33" t="str">
        <x:v>岡山県</x:v>
      </x:c>
      <x:c r="E1682" s="34" t="n">
        <x:v>49</x:v>
      </x:c>
      <x:c r="F1682" s="33" t="str">
        <x:v>設備機械工</x:v>
      </x:c>
      <x:c r="G1682" s="35" t="n">
        <x:v>29700</x:v>
      </x:c>
      <x:c r="H1682" s="35" t="n">
        <x:v>27800</x:v>
      </x:c>
      <x:c r="I1682" s="35" t="n">
        <x:f>IF(OR(G1682="",H1682=""),"",G1682-H1682)</x:f>
        <x:v>1900</x:v>
      </x:c>
      <x:c r="J1682" s="36" t="n">
        <x:f>IF(OR(G1682="",H1682="",H1682=0),"",G1682/H1682-1)</x:f>
        <x:v>0.06834532374100721</x:v>
      </x:c>
      <x:c r="K1682" s="33" t="str">
        <x:v>設定あり</x:v>
      </x:c>
      <x:c r="L1682" s="33" t="str">
        <x:v>https://www.mlit.go.jp/report/press/content/001981942.pdf</x:v>
      </x:c>
      <x:c r="M1682" s="33" t="str">
        <x:v>https://www.mlit.go.jp/report/press/content/001864366.pdf</x:v>
      </x:c>
    </x:row>
    <x:row r="1683">
      <x:c r="A1683" s="32" t="n">
        <x:v>46082</x:v>
      </x:c>
      <x:c r="B1683" s="33" t="str">
        <x:v>中国</x:v>
      </x:c>
      <x:c r="C1683" s="34" t="n">
        <x:v>33</x:v>
      </x:c>
      <x:c r="D1683" s="33" t="str">
        <x:v>岡山県</x:v>
      </x:c>
      <x:c r="E1683" s="34" t="n">
        <x:v>50</x:v>
      </x:c>
      <x:c r="F1683" s="33" t="str">
        <x:v>交通誘導警備員A</x:v>
      </x:c>
      <x:c r="G1683" s="35" t="n">
        <x:v>18900</x:v>
      </x:c>
      <x:c r="H1683" s="35" t="n">
        <x:v>18500</x:v>
      </x:c>
      <x:c r="I1683" s="35" t="n">
        <x:f>IF(OR(G1683="",H1683=""),"",G1683-H1683)</x:f>
        <x:v>400</x:v>
      </x:c>
      <x:c r="J1683" s="36" t="n">
        <x:f>IF(OR(G1683="",H1683="",H1683=0),"",G1683/H1683-1)</x:f>
        <x:v>0.021621621621621623</x:v>
      </x:c>
      <x:c r="K1683" s="33" t="str">
        <x:v>設定あり</x:v>
      </x:c>
      <x:c r="L1683" s="33" t="str">
        <x:v>https://www.mlit.go.jp/report/press/content/001981942.pdf</x:v>
      </x:c>
      <x:c r="M1683" s="33" t="str">
        <x:v>https://www.mlit.go.jp/report/press/content/001864366.pdf</x:v>
      </x:c>
    </x:row>
    <x:row r="1684">
      <x:c r="A1684" s="32" t="n">
        <x:v>46082</x:v>
      </x:c>
      <x:c r="B1684" s="33" t="str">
        <x:v>中国</x:v>
      </x:c>
      <x:c r="C1684" s="34" t="n">
        <x:v>33</x:v>
      </x:c>
      <x:c r="D1684" s="33" t="str">
        <x:v>岡山県</x:v>
      </x:c>
      <x:c r="E1684" s="34" t="n">
        <x:v>51</x:v>
      </x:c>
      <x:c r="F1684" s="33" t="str">
        <x:v>交通誘導警備員B</x:v>
      </x:c>
      <x:c r="G1684" s="35" t="n">
        <x:v>16500</x:v>
      </x:c>
      <x:c r="H1684" s="35" t="n">
        <x:v>16100</x:v>
      </x:c>
      <x:c r="I1684" s="35" t="n">
        <x:f>IF(OR(G1684="",H1684=""),"",G1684-H1684)</x:f>
        <x:v>400</x:v>
      </x:c>
      <x:c r="J1684" s="36" t="n">
        <x:f>IF(OR(G1684="",H1684="",H1684=0),"",G1684/H1684-1)</x:f>
        <x:v>0.024844720496894457</x:v>
      </x:c>
      <x:c r="K1684" s="33" t="str">
        <x:v>設定あり</x:v>
      </x:c>
      <x:c r="L1684" s="33" t="str">
        <x:v>https://www.mlit.go.jp/report/press/content/001981942.pdf</x:v>
      </x:c>
      <x:c r="M1684" s="33" t="str">
        <x:v>https://www.mlit.go.jp/report/press/content/001864366.pdf</x:v>
      </x:c>
    </x:row>
    <x:row r="1685">
      <x:c r="A1685" s="32" t="n">
        <x:v>46082</x:v>
      </x:c>
      <x:c r="B1685" s="33" t="str">
        <x:v>中国</x:v>
      </x:c>
      <x:c r="C1685" s="34" t="n">
        <x:v>34</x:v>
      </x:c>
      <x:c r="D1685" s="33" t="str">
        <x:v>広島県</x:v>
      </x:c>
      <x:c r="E1685" s="34" t="n">
        <x:v>1</x:v>
      </x:c>
      <x:c r="F1685" s="33" t="str">
        <x:v>特殊作業員</x:v>
      </x:c>
      <x:c r="G1685" s="35" t="n">
        <x:v>25800</x:v>
      </x:c>
      <x:c r="H1685" s="35" t="n">
        <x:v>25100</x:v>
      </x:c>
      <x:c r="I1685" s="35" t="n">
        <x:f>IF(OR(G1685="",H1685=""),"",G1685-H1685)</x:f>
        <x:v>700</x:v>
      </x:c>
      <x:c r="J1685" s="36" t="n">
        <x:f>IF(OR(G1685="",H1685="",H1685=0),"",G1685/H1685-1)</x:f>
        <x:v>0.027888446215139417</x:v>
      </x:c>
      <x:c r="K1685" s="33" t="str">
        <x:v>設定あり</x:v>
      </x:c>
      <x:c r="L1685" s="33" t="str">
        <x:v>https://www.mlit.go.jp/report/press/content/001981942.pdf</x:v>
      </x:c>
      <x:c r="M1685" s="33" t="str">
        <x:v>https://www.mlit.go.jp/report/press/content/001864366.pdf</x:v>
      </x:c>
    </x:row>
    <x:row r="1686">
      <x:c r="A1686" s="32" t="n">
        <x:v>46082</x:v>
      </x:c>
      <x:c r="B1686" s="33" t="str">
        <x:v>中国</x:v>
      </x:c>
      <x:c r="C1686" s="34" t="n">
        <x:v>34</x:v>
      </x:c>
      <x:c r="D1686" s="33" t="str">
        <x:v>広島県</x:v>
      </x:c>
      <x:c r="E1686" s="34" t="n">
        <x:v>2</x:v>
      </x:c>
      <x:c r="F1686" s="33" t="str">
        <x:v>普通作業員</x:v>
      </x:c>
      <x:c r="G1686" s="35" t="n">
        <x:v>22200</x:v>
      </x:c>
      <x:c r="H1686" s="35" t="n">
        <x:v>21900</x:v>
      </x:c>
      <x:c r="I1686" s="35" t="n">
        <x:f>IF(OR(G1686="",H1686=""),"",G1686-H1686)</x:f>
        <x:v>300</x:v>
      </x:c>
      <x:c r="J1686" s="36" t="n">
        <x:f>IF(OR(G1686="",H1686="",H1686=0),"",G1686/H1686-1)</x:f>
        <x:v>0.013698630136986356</x:v>
      </x:c>
      <x:c r="K1686" s="33" t="str">
        <x:v>設定あり</x:v>
      </x:c>
      <x:c r="L1686" s="33" t="str">
        <x:v>https://www.mlit.go.jp/report/press/content/001981942.pdf</x:v>
      </x:c>
      <x:c r="M1686" s="33" t="str">
        <x:v>https://www.mlit.go.jp/report/press/content/001864366.pdf</x:v>
      </x:c>
    </x:row>
    <x:row r="1687">
      <x:c r="A1687" s="32" t="n">
        <x:v>46082</x:v>
      </x:c>
      <x:c r="B1687" s="33" t="str">
        <x:v>中国</x:v>
      </x:c>
      <x:c r="C1687" s="34" t="n">
        <x:v>34</x:v>
      </x:c>
      <x:c r="D1687" s="33" t="str">
        <x:v>広島県</x:v>
      </x:c>
      <x:c r="E1687" s="34" t="n">
        <x:v>3</x:v>
      </x:c>
      <x:c r="F1687" s="33" t="str">
        <x:v>軽作業員</x:v>
      </x:c>
      <x:c r="G1687" s="35" t="n">
        <x:v>17300</x:v>
      </x:c>
      <x:c r="H1687" s="35" t="n">
        <x:v>16600</x:v>
      </x:c>
      <x:c r="I1687" s="35" t="n">
        <x:f>IF(OR(G1687="",H1687=""),"",G1687-H1687)</x:f>
        <x:v>700</x:v>
      </x:c>
      <x:c r="J1687" s="36" t="n">
        <x:f>IF(OR(G1687="",H1687="",H1687=0),"",G1687/H1687-1)</x:f>
        <x:v>0.04216867469879526</x:v>
      </x:c>
      <x:c r="K1687" s="33" t="str">
        <x:v>設定あり</x:v>
      </x:c>
      <x:c r="L1687" s="33" t="str">
        <x:v>https://www.mlit.go.jp/report/press/content/001981942.pdf</x:v>
      </x:c>
      <x:c r="M1687" s="33" t="str">
        <x:v>https://www.mlit.go.jp/report/press/content/001864366.pdf</x:v>
      </x:c>
    </x:row>
    <x:row r="1688">
      <x:c r="A1688" s="32" t="n">
        <x:v>46082</x:v>
      </x:c>
      <x:c r="B1688" s="33" t="str">
        <x:v>中国</x:v>
      </x:c>
      <x:c r="C1688" s="34" t="n">
        <x:v>34</x:v>
      </x:c>
      <x:c r="D1688" s="33" t="str">
        <x:v>広島県</x:v>
      </x:c>
      <x:c r="E1688" s="34" t="n">
        <x:v>4</x:v>
      </x:c>
      <x:c r="F1688" s="33" t="str">
        <x:v>造園工</x:v>
      </x:c>
      <x:c r="G1688" s="35" t="n">
        <x:v>22500</x:v>
      </x:c>
      <x:c r="H1688" s="35" t="n">
        <x:v>22000</x:v>
      </x:c>
      <x:c r="I1688" s="35" t="n">
        <x:f>IF(OR(G1688="",H1688=""),"",G1688-H1688)</x:f>
        <x:v>500</x:v>
      </x:c>
      <x:c r="J1688" s="36" t="n">
        <x:f>IF(OR(G1688="",H1688="",H1688=0),"",G1688/H1688-1)</x:f>
        <x:v>0.022727272727272707</x:v>
      </x:c>
      <x:c r="K1688" s="33" t="str">
        <x:v>設定あり</x:v>
      </x:c>
      <x:c r="L1688" s="33" t="str">
        <x:v>https://www.mlit.go.jp/report/press/content/001981942.pdf</x:v>
      </x:c>
      <x:c r="M1688" s="33" t="str">
        <x:v>https://www.mlit.go.jp/report/press/content/001864366.pdf</x:v>
      </x:c>
    </x:row>
    <x:row r="1689">
      <x:c r="A1689" s="32" t="n">
        <x:v>46082</x:v>
      </x:c>
      <x:c r="B1689" s="33" t="str">
        <x:v>中国</x:v>
      </x:c>
      <x:c r="C1689" s="34" t="n">
        <x:v>34</x:v>
      </x:c>
      <x:c r="D1689" s="33" t="str">
        <x:v>広島県</x:v>
      </x:c>
      <x:c r="E1689" s="34" t="n">
        <x:v>5</x:v>
      </x:c>
      <x:c r="F1689" s="33" t="str">
        <x:v>法面工</x:v>
      </x:c>
      <x:c r="G1689" s="35" t="n">
        <x:v>29100</x:v>
      </x:c>
      <x:c r="H1689" s="35" t="n">
        <x:v>28000</x:v>
      </x:c>
      <x:c r="I1689" s="35" t="n">
        <x:f>IF(OR(G1689="",H1689=""),"",G1689-H1689)</x:f>
        <x:v>1100</x:v>
      </x:c>
      <x:c r="J1689" s="36" t="n">
        <x:f>IF(OR(G1689="",H1689="",H1689=0),"",G1689/H1689-1)</x:f>
        <x:v>0.03928571428571437</x:v>
      </x:c>
      <x:c r="K1689" s="33" t="str">
        <x:v>設定あり</x:v>
      </x:c>
      <x:c r="L1689" s="33" t="str">
        <x:v>https://www.mlit.go.jp/report/press/content/001981942.pdf</x:v>
      </x:c>
      <x:c r="M1689" s="33" t="str">
        <x:v>https://www.mlit.go.jp/report/press/content/001864366.pdf</x:v>
      </x:c>
    </x:row>
    <x:row r="1690">
      <x:c r="A1690" s="32" t="n">
        <x:v>46082</x:v>
      </x:c>
      <x:c r="B1690" s="33" t="str">
        <x:v>中国</x:v>
      </x:c>
      <x:c r="C1690" s="34" t="n">
        <x:v>34</x:v>
      </x:c>
      <x:c r="D1690" s="33" t="str">
        <x:v>広島県</x:v>
      </x:c>
      <x:c r="E1690" s="34" t="n">
        <x:v>6</x:v>
      </x:c>
      <x:c r="F1690" s="33" t="str">
        <x:v>とび工</x:v>
      </x:c>
      <x:c r="G1690" s="35" t="n">
        <x:v>28700</x:v>
      </x:c>
      <x:c r="H1690" s="35" t="n">
        <x:v>26400</x:v>
      </x:c>
      <x:c r="I1690" s="35" t="n">
        <x:f>IF(OR(G1690="",H1690=""),"",G1690-H1690)</x:f>
        <x:v>2300</x:v>
      </x:c>
      <x:c r="J1690" s="36" t="n">
        <x:f>IF(OR(G1690="",H1690="",H1690=0),"",G1690/H1690-1)</x:f>
        <x:v>0.08712121212121215</x:v>
      </x:c>
      <x:c r="K1690" s="33" t="str">
        <x:v>設定あり</x:v>
      </x:c>
      <x:c r="L1690" s="33" t="str">
        <x:v>https://www.mlit.go.jp/report/press/content/001981942.pdf</x:v>
      </x:c>
      <x:c r="M1690" s="33" t="str">
        <x:v>https://www.mlit.go.jp/report/press/content/001864366.pdf</x:v>
      </x:c>
    </x:row>
    <x:row r="1691">
      <x:c r="A1691" s="32" t="n">
        <x:v>46082</x:v>
      </x:c>
      <x:c r="B1691" s="33" t="str">
        <x:v>中国</x:v>
      </x:c>
      <x:c r="C1691" s="34" t="n">
        <x:v>34</x:v>
      </x:c>
      <x:c r="D1691" s="33" t="str">
        <x:v>広島県</x:v>
      </x:c>
      <x:c r="E1691" s="34" t="n">
        <x:v>7</x:v>
      </x:c>
      <x:c r="F1691" s="33" t="str">
        <x:v>石工</x:v>
      </x:c>
      <x:c r="G1691" s="35"/>
      <x:c r="H1691" s="35"/>
      <x:c r="I1691" s="35" t="str">
        <x:f>IF(OR(G1691="",H1691=""),"",G1691-H1691)</x:f>
      </x:c>
      <x:c r="J1691" s="36" t="str">
        <x:f>IF(OR(G1691="",H1691="",H1691=0),"",G1691/H1691-1)</x:f>
      </x:c>
      <x:c r="K1691" s="33" t="str">
        <x:v>未設定（当該都道府県）</x:v>
      </x:c>
      <x:c r="L1691" s="33" t="str">
        <x:v>https://www.mlit.go.jp/report/press/content/001981942.pdf</x:v>
      </x:c>
      <x:c r="M1691" s="33" t="str">
        <x:v>https://www.mlit.go.jp/report/press/content/001864366.pdf</x:v>
      </x:c>
    </x:row>
    <x:row r="1692">
      <x:c r="A1692" s="32" t="n">
        <x:v>46082</x:v>
      </x:c>
      <x:c r="B1692" s="33" t="str">
        <x:v>中国</x:v>
      </x:c>
      <x:c r="C1692" s="34" t="n">
        <x:v>34</x:v>
      </x:c>
      <x:c r="D1692" s="33" t="str">
        <x:v>広島県</x:v>
      </x:c>
      <x:c r="E1692" s="34" t="n">
        <x:v>8</x:v>
      </x:c>
      <x:c r="F1692" s="33" t="str">
        <x:v>ブロック工</x:v>
      </x:c>
      <x:c r="G1692" s="35"/>
      <x:c r="H1692" s="35"/>
      <x:c r="I1692" s="35" t="str">
        <x:f>IF(OR(G1692="",H1692=""),"",G1692-H1692)</x:f>
      </x:c>
      <x:c r="J1692" s="36" t="str">
        <x:f>IF(OR(G1692="",H1692="",H1692=0),"",G1692/H1692-1)</x:f>
      </x:c>
      <x:c r="K1692" s="33" t="str">
        <x:v>未設定（当該都道府県）</x:v>
      </x:c>
      <x:c r="L1692" s="33" t="str">
        <x:v>https://www.mlit.go.jp/report/press/content/001981942.pdf</x:v>
      </x:c>
      <x:c r="M1692" s="33" t="str">
        <x:v>https://www.mlit.go.jp/report/press/content/001864366.pdf</x:v>
      </x:c>
    </x:row>
    <x:row r="1693">
      <x:c r="A1693" s="32" t="n">
        <x:v>46082</x:v>
      </x:c>
      <x:c r="B1693" s="33" t="str">
        <x:v>中国</x:v>
      </x:c>
      <x:c r="C1693" s="34" t="n">
        <x:v>34</x:v>
      </x:c>
      <x:c r="D1693" s="33" t="str">
        <x:v>広島県</x:v>
      </x:c>
      <x:c r="E1693" s="34" t="n">
        <x:v>9</x:v>
      </x:c>
      <x:c r="F1693" s="33" t="str">
        <x:v>電工</x:v>
      </x:c>
      <x:c r="G1693" s="35" t="n">
        <x:v>26300</x:v>
      </x:c>
      <x:c r="H1693" s="35" t="n">
        <x:v>24700</x:v>
      </x:c>
      <x:c r="I1693" s="35" t="n">
        <x:f>IF(OR(G1693="",H1693=""),"",G1693-H1693)</x:f>
        <x:v>1600</x:v>
      </x:c>
      <x:c r="J1693" s="36" t="n">
        <x:f>IF(OR(G1693="",H1693="",H1693=0),"",G1693/H1693-1)</x:f>
        <x:v>0.06477732793522262</x:v>
      </x:c>
      <x:c r="K1693" s="33" t="str">
        <x:v>設定あり</x:v>
      </x:c>
      <x:c r="L1693" s="33" t="str">
        <x:v>https://www.mlit.go.jp/report/press/content/001981942.pdf</x:v>
      </x:c>
      <x:c r="M1693" s="33" t="str">
        <x:v>https://www.mlit.go.jp/report/press/content/001864366.pdf</x:v>
      </x:c>
    </x:row>
    <x:row r="1694">
      <x:c r="A1694" s="32" t="n">
        <x:v>46082</x:v>
      </x:c>
      <x:c r="B1694" s="33" t="str">
        <x:v>中国</x:v>
      </x:c>
      <x:c r="C1694" s="34" t="n">
        <x:v>34</x:v>
      </x:c>
      <x:c r="D1694" s="33" t="str">
        <x:v>広島県</x:v>
      </x:c>
      <x:c r="E1694" s="34" t="n">
        <x:v>10</x:v>
      </x:c>
      <x:c r="F1694" s="33" t="str">
        <x:v>鉄筋工</x:v>
      </x:c>
      <x:c r="G1694" s="35" t="n">
        <x:v>28300</x:v>
      </x:c>
      <x:c r="H1694" s="35" t="n">
        <x:v>26000</x:v>
      </x:c>
      <x:c r="I1694" s="35" t="n">
        <x:f>IF(OR(G1694="",H1694=""),"",G1694-H1694)</x:f>
        <x:v>2300</x:v>
      </x:c>
      <x:c r="J1694" s="36" t="n">
        <x:f>IF(OR(G1694="",H1694="",H1694=0),"",G1694/H1694-1)</x:f>
        <x:v>0.08846153846153837</x:v>
      </x:c>
      <x:c r="K1694" s="33" t="str">
        <x:v>設定あり</x:v>
      </x:c>
      <x:c r="L1694" s="33" t="str">
        <x:v>https://www.mlit.go.jp/report/press/content/001981942.pdf</x:v>
      </x:c>
      <x:c r="M1694" s="33" t="str">
        <x:v>https://www.mlit.go.jp/report/press/content/001864366.pdf</x:v>
      </x:c>
    </x:row>
    <x:row r="1695">
      <x:c r="A1695" s="32" t="n">
        <x:v>46082</x:v>
      </x:c>
      <x:c r="B1695" s="33" t="str">
        <x:v>中国</x:v>
      </x:c>
      <x:c r="C1695" s="34" t="n">
        <x:v>34</x:v>
      </x:c>
      <x:c r="D1695" s="33" t="str">
        <x:v>広島県</x:v>
      </x:c>
      <x:c r="E1695" s="34" t="n">
        <x:v>11</x:v>
      </x:c>
      <x:c r="F1695" s="33" t="str">
        <x:v>鉄骨工</x:v>
      </x:c>
      <x:c r="G1695" s="35" t="n">
        <x:v>27000</x:v>
      </x:c>
      <x:c r="H1695" s="35" t="n">
        <x:v>25400</x:v>
      </x:c>
      <x:c r="I1695" s="35" t="n">
        <x:f>IF(OR(G1695="",H1695=""),"",G1695-H1695)</x:f>
        <x:v>1600</x:v>
      </x:c>
      <x:c r="J1695" s="36" t="n">
        <x:f>IF(OR(G1695="",H1695="",H1695=0),"",G1695/H1695-1)</x:f>
        <x:v>0.06299212598425208</x:v>
      </x:c>
      <x:c r="K1695" s="33" t="str">
        <x:v>設定あり</x:v>
      </x:c>
      <x:c r="L1695" s="33" t="str">
        <x:v>https://www.mlit.go.jp/report/press/content/001981942.pdf</x:v>
      </x:c>
      <x:c r="M1695" s="33" t="str">
        <x:v>https://www.mlit.go.jp/report/press/content/001864366.pdf</x:v>
      </x:c>
    </x:row>
    <x:row r="1696">
      <x:c r="A1696" s="32" t="n">
        <x:v>46082</x:v>
      </x:c>
      <x:c r="B1696" s="33" t="str">
        <x:v>中国</x:v>
      </x:c>
      <x:c r="C1696" s="34" t="n">
        <x:v>34</x:v>
      </x:c>
      <x:c r="D1696" s="33" t="str">
        <x:v>広島県</x:v>
      </x:c>
      <x:c r="E1696" s="34" t="n">
        <x:v>12</x:v>
      </x:c>
      <x:c r="F1696" s="33" t="str">
        <x:v>塗装工</x:v>
      </x:c>
      <x:c r="G1696" s="35" t="n">
        <x:v>26700</x:v>
      </x:c>
      <x:c r="H1696" s="35" t="n">
        <x:v>25400</x:v>
      </x:c>
      <x:c r="I1696" s="35" t="n">
        <x:f>IF(OR(G1696="",H1696=""),"",G1696-H1696)</x:f>
        <x:v>1300</x:v>
      </x:c>
      <x:c r="J1696" s="36" t="n">
        <x:f>IF(OR(G1696="",H1696="",H1696=0),"",G1696/H1696-1)</x:f>
        <x:v>0.051181102362204633</x:v>
      </x:c>
      <x:c r="K1696" s="33" t="str">
        <x:v>設定あり</x:v>
      </x:c>
      <x:c r="L1696" s="33" t="str">
        <x:v>https://www.mlit.go.jp/report/press/content/001981942.pdf</x:v>
      </x:c>
      <x:c r="M1696" s="33" t="str">
        <x:v>https://www.mlit.go.jp/report/press/content/001864366.pdf</x:v>
      </x:c>
    </x:row>
    <x:row r="1697">
      <x:c r="A1697" s="32" t="n">
        <x:v>46082</x:v>
      </x:c>
      <x:c r="B1697" s="33" t="str">
        <x:v>中国</x:v>
      </x:c>
      <x:c r="C1697" s="34" t="n">
        <x:v>34</x:v>
      </x:c>
      <x:c r="D1697" s="33" t="str">
        <x:v>広島県</x:v>
      </x:c>
      <x:c r="E1697" s="34" t="n">
        <x:v>13</x:v>
      </x:c>
      <x:c r="F1697" s="33" t="str">
        <x:v>溶接工</x:v>
      </x:c>
      <x:c r="G1697" s="35" t="n">
        <x:v>27300</x:v>
      </x:c>
      <x:c r="H1697" s="35" t="n">
        <x:v>26400</x:v>
      </x:c>
      <x:c r="I1697" s="35" t="n">
        <x:f>IF(OR(G1697="",H1697=""),"",G1697-H1697)</x:f>
        <x:v>900</x:v>
      </x:c>
      <x:c r="J1697" s="36" t="n">
        <x:f>IF(OR(G1697="",H1697="",H1697=0),"",G1697/H1697-1)</x:f>
        <x:v>0.03409090909090917</x:v>
      </x:c>
      <x:c r="K1697" s="33" t="str">
        <x:v>設定あり</x:v>
      </x:c>
      <x:c r="L1697" s="33" t="str">
        <x:v>https://www.mlit.go.jp/report/press/content/001981942.pdf</x:v>
      </x:c>
      <x:c r="M1697" s="33" t="str">
        <x:v>https://www.mlit.go.jp/report/press/content/001864366.pdf</x:v>
      </x:c>
    </x:row>
    <x:row r="1698">
      <x:c r="A1698" s="32" t="n">
        <x:v>46082</x:v>
      </x:c>
      <x:c r="B1698" s="33" t="str">
        <x:v>中国</x:v>
      </x:c>
      <x:c r="C1698" s="34" t="n">
        <x:v>34</x:v>
      </x:c>
      <x:c r="D1698" s="33" t="str">
        <x:v>広島県</x:v>
      </x:c>
      <x:c r="E1698" s="34" t="n">
        <x:v>14</x:v>
      </x:c>
      <x:c r="F1698" s="33" t="str">
        <x:v>運転手（特殊）</x:v>
      </x:c>
      <x:c r="G1698" s="35" t="n">
        <x:v>25900</x:v>
      </x:c>
      <x:c r="H1698" s="35" t="n">
        <x:v>25200</x:v>
      </x:c>
      <x:c r="I1698" s="35" t="n">
        <x:f>IF(OR(G1698="",H1698=""),"",G1698-H1698)</x:f>
        <x:v>700</x:v>
      </x:c>
      <x:c r="J1698" s="36" t="n">
        <x:f>IF(OR(G1698="",H1698="",H1698=0),"",G1698/H1698-1)</x:f>
        <x:v>0.02777777777777768</x:v>
      </x:c>
      <x:c r="K1698" s="33" t="str">
        <x:v>設定あり</x:v>
      </x:c>
      <x:c r="L1698" s="33" t="str">
        <x:v>https://www.mlit.go.jp/report/press/content/001981942.pdf</x:v>
      </x:c>
      <x:c r="M1698" s="33" t="str">
        <x:v>https://www.mlit.go.jp/report/press/content/001864366.pdf</x:v>
      </x:c>
    </x:row>
    <x:row r="1699">
      <x:c r="A1699" s="32" t="n">
        <x:v>46082</x:v>
      </x:c>
      <x:c r="B1699" s="33" t="str">
        <x:v>中国</x:v>
      </x:c>
      <x:c r="C1699" s="34" t="n">
        <x:v>34</x:v>
      </x:c>
      <x:c r="D1699" s="33" t="str">
        <x:v>広島県</x:v>
      </x:c>
      <x:c r="E1699" s="34" t="n">
        <x:v>15</x:v>
      </x:c>
      <x:c r="F1699" s="33" t="str">
        <x:v>運転手（一般）</x:v>
      </x:c>
      <x:c r="G1699" s="35" t="n">
        <x:v>22500</x:v>
      </x:c>
      <x:c r="H1699" s="35" t="n">
        <x:v>22100</x:v>
      </x:c>
      <x:c r="I1699" s="35" t="n">
        <x:f>IF(OR(G1699="",H1699=""),"",G1699-H1699)</x:f>
        <x:v>400</x:v>
      </x:c>
      <x:c r="J1699" s="36" t="n">
        <x:f>IF(OR(G1699="",H1699="",H1699=0),"",G1699/H1699-1)</x:f>
        <x:v>0.018099547511312153</x:v>
      </x:c>
      <x:c r="K1699" s="33" t="str">
        <x:v>設定あり</x:v>
      </x:c>
      <x:c r="L1699" s="33" t="str">
        <x:v>https://www.mlit.go.jp/report/press/content/001981942.pdf</x:v>
      </x:c>
      <x:c r="M1699" s="33" t="str">
        <x:v>https://www.mlit.go.jp/report/press/content/001864366.pdf</x:v>
      </x:c>
    </x:row>
    <x:row r="1700">
      <x:c r="A1700" s="32" t="n">
        <x:v>46082</x:v>
      </x:c>
      <x:c r="B1700" s="33" t="str">
        <x:v>中国</x:v>
      </x:c>
      <x:c r="C1700" s="34" t="n">
        <x:v>34</x:v>
      </x:c>
      <x:c r="D1700" s="33" t="str">
        <x:v>広島県</x:v>
      </x:c>
      <x:c r="E1700" s="34" t="n">
        <x:v>16</x:v>
      </x:c>
      <x:c r="F1700" s="33" t="str">
        <x:v>潜かん工</x:v>
      </x:c>
      <x:c r="G1700" s="35" t="n">
        <x:v>37800</x:v>
      </x:c>
      <x:c r="H1700" s="35" t="n">
        <x:v>36100</x:v>
      </x:c>
      <x:c r="I1700" s="35" t="n">
        <x:f>IF(OR(G1700="",H1700=""),"",G1700-H1700)</x:f>
        <x:v>1700</x:v>
      </x:c>
      <x:c r="J1700" s="36" t="n">
        <x:f>IF(OR(G1700="",H1700="",H1700=0),"",G1700/H1700-1)</x:f>
        <x:v>0.047091412742382266</x:v>
      </x:c>
      <x:c r="K1700" s="33" t="str">
        <x:v>設定あり</x:v>
      </x:c>
      <x:c r="L1700" s="33" t="str">
        <x:v>https://www.mlit.go.jp/report/press/content/001981942.pdf</x:v>
      </x:c>
      <x:c r="M1700" s="33" t="str">
        <x:v>https://www.mlit.go.jp/report/press/content/001864366.pdf</x:v>
      </x:c>
    </x:row>
    <x:row r="1701">
      <x:c r="A1701" s="32" t="n">
        <x:v>46082</x:v>
      </x:c>
      <x:c r="B1701" s="33" t="str">
        <x:v>中国</x:v>
      </x:c>
      <x:c r="C1701" s="34" t="n">
        <x:v>34</x:v>
      </x:c>
      <x:c r="D1701" s="33" t="str">
        <x:v>広島県</x:v>
      </x:c>
      <x:c r="E1701" s="34" t="n">
        <x:v>17</x:v>
      </x:c>
      <x:c r="F1701" s="33" t="str">
        <x:v>潜かん世話役</x:v>
      </x:c>
      <x:c r="G1701" s="35" t="n">
        <x:v>46200</x:v>
      </x:c>
      <x:c r="H1701" s="35" t="n">
        <x:v>44700</x:v>
      </x:c>
      <x:c r="I1701" s="35" t="n">
        <x:f>IF(OR(G1701="",H1701=""),"",G1701-H1701)</x:f>
        <x:v>1500</x:v>
      </x:c>
      <x:c r="J1701" s="36" t="n">
        <x:f>IF(OR(G1701="",H1701="",H1701=0),"",G1701/H1701-1)</x:f>
        <x:v>0.033557046979865834</x:v>
      </x:c>
      <x:c r="K1701" s="33" t="str">
        <x:v>設定あり</x:v>
      </x:c>
      <x:c r="L1701" s="33" t="str">
        <x:v>https://www.mlit.go.jp/report/press/content/001981942.pdf</x:v>
      </x:c>
      <x:c r="M1701" s="33" t="str">
        <x:v>https://www.mlit.go.jp/report/press/content/001864366.pdf</x:v>
      </x:c>
    </x:row>
    <x:row r="1702">
      <x:c r="A1702" s="32" t="n">
        <x:v>46082</x:v>
      </x:c>
      <x:c r="B1702" s="33" t="str">
        <x:v>中国</x:v>
      </x:c>
      <x:c r="C1702" s="34" t="n">
        <x:v>34</x:v>
      </x:c>
      <x:c r="D1702" s="33" t="str">
        <x:v>広島県</x:v>
      </x:c>
      <x:c r="E1702" s="34" t="n">
        <x:v>18</x:v>
      </x:c>
      <x:c r="F1702" s="33" t="str">
        <x:v>さく岩工</x:v>
      </x:c>
      <x:c r="G1702" s="35" t="n">
        <x:v>33700</x:v>
      </x:c>
      <x:c r="H1702" s="35" t="n">
        <x:v>32500</x:v>
      </x:c>
      <x:c r="I1702" s="35" t="n">
        <x:f>IF(OR(G1702="",H1702=""),"",G1702-H1702)</x:f>
        <x:v>1200</x:v>
      </x:c>
      <x:c r="J1702" s="36" t="n">
        <x:f>IF(OR(G1702="",H1702="",H1702=0),"",G1702/H1702-1)</x:f>
        <x:v>0.036923076923076836</x:v>
      </x:c>
      <x:c r="K1702" s="33" t="str">
        <x:v>設定あり</x:v>
      </x:c>
      <x:c r="L1702" s="33" t="str">
        <x:v>https://www.mlit.go.jp/report/press/content/001981942.pdf</x:v>
      </x:c>
      <x:c r="M1702" s="33" t="str">
        <x:v>https://www.mlit.go.jp/report/press/content/001864366.pdf</x:v>
      </x:c>
    </x:row>
    <x:row r="1703">
      <x:c r="A1703" s="32" t="n">
        <x:v>46082</x:v>
      </x:c>
      <x:c r="B1703" s="33" t="str">
        <x:v>中国</x:v>
      </x:c>
      <x:c r="C1703" s="34" t="n">
        <x:v>34</x:v>
      </x:c>
      <x:c r="D1703" s="33" t="str">
        <x:v>広島県</x:v>
      </x:c>
      <x:c r="E1703" s="34" t="n">
        <x:v>19</x:v>
      </x:c>
      <x:c r="F1703" s="33" t="str">
        <x:v>トンネル特殊工</x:v>
      </x:c>
      <x:c r="G1703" s="35" t="n">
        <x:v>49400</x:v>
      </x:c>
      <x:c r="H1703" s="35" t="n">
        <x:v>46100</x:v>
      </x:c>
      <x:c r="I1703" s="35" t="n">
        <x:f>IF(OR(G1703="",H1703=""),"",G1703-H1703)</x:f>
        <x:v>3300</x:v>
      </x:c>
      <x:c r="J1703" s="36" t="n">
        <x:f>IF(OR(G1703="",H1703="",H1703=0),"",G1703/H1703-1)</x:f>
        <x:v>0.07158351409978314</x:v>
      </x:c>
      <x:c r="K1703" s="33" t="str">
        <x:v>設定あり</x:v>
      </x:c>
      <x:c r="L1703" s="33" t="str">
        <x:v>https://www.mlit.go.jp/report/press/content/001981942.pdf</x:v>
      </x:c>
      <x:c r="M1703" s="33" t="str">
        <x:v>https://www.mlit.go.jp/report/press/content/001864366.pdf</x:v>
      </x:c>
    </x:row>
    <x:row r="1704">
      <x:c r="A1704" s="32" t="n">
        <x:v>46082</x:v>
      </x:c>
      <x:c r="B1704" s="33" t="str">
        <x:v>中国</x:v>
      </x:c>
      <x:c r="C1704" s="34" t="n">
        <x:v>34</x:v>
      </x:c>
      <x:c r="D1704" s="33" t="str">
        <x:v>広島県</x:v>
      </x:c>
      <x:c r="E1704" s="34" t="n">
        <x:v>20</x:v>
      </x:c>
      <x:c r="F1704" s="33" t="str">
        <x:v>トンネル作業員</x:v>
      </x:c>
      <x:c r="G1704" s="35" t="n">
        <x:v>33500</x:v>
      </x:c>
      <x:c r="H1704" s="35" t="n">
        <x:v>30800</x:v>
      </x:c>
      <x:c r="I1704" s="35" t="n">
        <x:f>IF(OR(G1704="",H1704=""),"",G1704-H1704)</x:f>
        <x:v>2700</x:v>
      </x:c>
      <x:c r="J1704" s="36" t="n">
        <x:f>IF(OR(G1704="",H1704="",H1704=0),"",G1704/H1704-1)</x:f>
        <x:v>0.08766233766233755</x:v>
      </x:c>
      <x:c r="K1704" s="33" t="str">
        <x:v>設定あり</x:v>
      </x:c>
      <x:c r="L1704" s="33" t="str">
        <x:v>https://www.mlit.go.jp/report/press/content/001981942.pdf</x:v>
      </x:c>
      <x:c r="M1704" s="33" t="str">
        <x:v>https://www.mlit.go.jp/report/press/content/001864366.pdf</x:v>
      </x:c>
    </x:row>
    <x:row r="1705">
      <x:c r="A1705" s="32" t="n">
        <x:v>46082</x:v>
      </x:c>
      <x:c r="B1705" s="33" t="str">
        <x:v>中国</x:v>
      </x:c>
      <x:c r="C1705" s="34" t="n">
        <x:v>34</x:v>
      </x:c>
      <x:c r="D1705" s="33" t="str">
        <x:v>広島県</x:v>
      </x:c>
      <x:c r="E1705" s="34" t="n">
        <x:v>21</x:v>
      </x:c>
      <x:c r="F1705" s="33" t="str">
        <x:v>トンネル世話役</x:v>
      </x:c>
      <x:c r="G1705" s="35" t="n">
        <x:v>51100</x:v>
      </x:c>
      <x:c r="H1705" s="35" t="n">
        <x:v>46900</x:v>
      </x:c>
      <x:c r="I1705" s="35" t="n">
        <x:f>IF(OR(G1705="",H1705=""),"",G1705-H1705)</x:f>
        <x:v>4200</x:v>
      </x:c>
      <x:c r="J1705" s="36" t="n">
        <x:f>IF(OR(G1705="",H1705="",H1705=0),"",G1705/H1705-1)</x:f>
        <x:v>0.08955223880597019</x:v>
      </x:c>
      <x:c r="K1705" s="33" t="str">
        <x:v>設定あり</x:v>
      </x:c>
      <x:c r="L1705" s="33" t="str">
        <x:v>https://www.mlit.go.jp/report/press/content/001981942.pdf</x:v>
      </x:c>
      <x:c r="M1705" s="33" t="str">
        <x:v>https://www.mlit.go.jp/report/press/content/001864366.pdf</x:v>
      </x:c>
    </x:row>
    <x:row r="1706">
      <x:c r="A1706" s="32" t="n">
        <x:v>46082</x:v>
      </x:c>
      <x:c r="B1706" s="33" t="str">
        <x:v>中国</x:v>
      </x:c>
      <x:c r="C1706" s="34" t="n">
        <x:v>34</x:v>
      </x:c>
      <x:c r="D1706" s="33" t="str">
        <x:v>広島県</x:v>
      </x:c>
      <x:c r="E1706" s="34" t="n">
        <x:v>22</x:v>
      </x:c>
      <x:c r="F1706" s="33" t="str">
        <x:v>橋りょう特殊工</x:v>
      </x:c>
      <x:c r="G1706" s="35" t="n">
        <x:v>32700</x:v>
      </x:c>
      <x:c r="H1706" s="35" t="n">
        <x:v>31300</x:v>
      </x:c>
      <x:c r="I1706" s="35" t="n">
        <x:f>IF(OR(G1706="",H1706=""),"",G1706-H1706)</x:f>
        <x:v>1400</x:v>
      </x:c>
      <x:c r="J1706" s="36" t="n">
        <x:f>IF(OR(G1706="",H1706="",H1706=0),"",G1706/H1706-1)</x:f>
        <x:v>0.04472843450479225</x:v>
      </x:c>
      <x:c r="K1706" s="33" t="str">
        <x:v>設定あり</x:v>
      </x:c>
      <x:c r="L1706" s="33" t="str">
        <x:v>https://www.mlit.go.jp/report/press/content/001981942.pdf</x:v>
      </x:c>
      <x:c r="M1706" s="33" t="str">
        <x:v>https://www.mlit.go.jp/report/press/content/001864366.pdf</x:v>
      </x:c>
    </x:row>
    <x:row r="1707">
      <x:c r="A1707" s="32" t="n">
        <x:v>46082</x:v>
      </x:c>
      <x:c r="B1707" s="33" t="str">
        <x:v>中国</x:v>
      </x:c>
      <x:c r="C1707" s="34" t="n">
        <x:v>34</x:v>
      </x:c>
      <x:c r="D1707" s="33" t="str">
        <x:v>広島県</x:v>
      </x:c>
      <x:c r="E1707" s="34" t="n">
        <x:v>23</x:v>
      </x:c>
      <x:c r="F1707" s="33" t="str">
        <x:v>橋りょう塗装工</x:v>
      </x:c>
      <x:c r="G1707" s="35" t="n">
        <x:v>32400</x:v>
      </x:c>
      <x:c r="H1707" s="35" t="n">
        <x:v>31200</x:v>
      </x:c>
      <x:c r="I1707" s="35" t="n">
        <x:f>IF(OR(G1707="",H1707=""),"",G1707-H1707)</x:f>
        <x:v>1200</x:v>
      </x:c>
      <x:c r="J1707" s="36" t="n">
        <x:f>IF(OR(G1707="",H1707="",H1707=0),"",G1707/H1707-1)</x:f>
        <x:v>0.03846153846153855</x:v>
      </x:c>
      <x:c r="K1707" s="33" t="str">
        <x:v>設定あり</x:v>
      </x:c>
      <x:c r="L1707" s="33" t="str">
        <x:v>https://www.mlit.go.jp/report/press/content/001981942.pdf</x:v>
      </x:c>
      <x:c r="M1707" s="33" t="str">
        <x:v>https://www.mlit.go.jp/report/press/content/001864366.pdf</x:v>
      </x:c>
    </x:row>
    <x:row r="1708">
      <x:c r="A1708" s="32" t="n">
        <x:v>46082</x:v>
      </x:c>
      <x:c r="B1708" s="33" t="str">
        <x:v>中国</x:v>
      </x:c>
      <x:c r="C1708" s="34" t="n">
        <x:v>34</x:v>
      </x:c>
      <x:c r="D1708" s="33" t="str">
        <x:v>広島県</x:v>
      </x:c>
      <x:c r="E1708" s="34" t="n">
        <x:v>24</x:v>
      </x:c>
      <x:c r="F1708" s="33" t="str">
        <x:v>橋りょう世話役</x:v>
      </x:c>
      <x:c r="G1708" s="35" t="n">
        <x:v>41900</x:v>
      </x:c>
      <x:c r="H1708" s="35" t="n">
        <x:v>38500</x:v>
      </x:c>
      <x:c r="I1708" s="35" t="n">
        <x:f>IF(OR(G1708="",H1708=""),"",G1708-H1708)</x:f>
        <x:v>3400</x:v>
      </x:c>
      <x:c r="J1708" s="36" t="n">
        <x:f>IF(OR(G1708="",H1708="",H1708=0),"",G1708/H1708-1)</x:f>
        <x:v>0.08831168831168834</x:v>
      </x:c>
      <x:c r="K1708" s="33" t="str">
        <x:v>設定あり</x:v>
      </x:c>
      <x:c r="L1708" s="33" t="str">
        <x:v>https://www.mlit.go.jp/report/press/content/001981942.pdf</x:v>
      </x:c>
      <x:c r="M1708" s="33" t="str">
        <x:v>https://www.mlit.go.jp/report/press/content/001864366.pdf</x:v>
      </x:c>
    </x:row>
    <x:row r="1709">
      <x:c r="A1709" s="32" t="n">
        <x:v>46082</x:v>
      </x:c>
      <x:c r="B1709" s="33" t="str">
        <x:v>中国</x:v>
      </x:c>
      <x:c r="C1709" s="34" t="n">
        <x:v>34</x:v>
      </x:c>
      <x:c r="D1709" s="33" t="str">
        <x:v>広島県</x:v>
      </x:c>
      <x:c r="E1709" s="34" t="n">
        <x:v>25</x:v>
      </x:c>
      <x:c r="F1709" s="33" t="str">
        <x:v>土木一般世話役</x:v>
      </x:c>
      <x:c r="G1709" s="35" t="n">
        <x:v>26800</x:v>
      </x:c>
      <x:c r="H1709" s="35" t="n">
        <x:v>25200</x:v>
      </x:c>
      <x:c r="I1709" s="35" t="n">
        <x:f>IF(OR(G1709="",H1709=""),"",G1709-H1709)</x:f>
        <x:v>1600</x:v>
      </x:c>
      <x:c r="J1709" s="36" t="n">
        <x:f>IF(OR(G1709="",H1709="",H1709=0),"",G1709/H1709-1)</x:f>
        <x:v>0.06349206349206349</x:v>
      </x:c>
      <x:c r="K1709" s="33" t="str">
        <x:v>設定あり</x:v>
      </x:c>
      <x:c r="L1709" s="33" t="str">
        <x:v>https://www.mlit.go.jp/report/press/content/001981942.pdf</x:v>
      </x:c>
      <x:c r="M1709" s="33" t="str">
        <x:v>https://www.mlit.go.jp/report/press/content/001864366.pdf</x:v>
      </x:c>
    </x:row>
    <x:row r="1710">
      <x:c r="A1710" s="32" t="n">
        <x:v>46082</x:v>
      </x:c>
      <x:c r="B1710" s="33" t="str">
        <x:v>中国</x:v>
      </x:c>
      <x:c r="C1710" s="34" t="n">
        <x:v>34</x:v>
      </x:c>
      <x:c r="D1710" s="33" t="str">
        <x:v>広島県</x:v>
      </x:c>
      <x:c r="E1710" s="34" t="n">
        <x:v>26</x:v>
      </x:c>
      <x:c r="F1710" s="33" t="str">
        <x:v>高級船員</x:v>
      </x:c>
      <x:c r="G1710" s="35" t="n">
        <x:v>32100</x:v>
      </x:c>
      <x:c r="H1710" s="35" t="n">
        <x:v>30200</x:v>
      </x:c>
      <x:c r="I1710" s="35" t="n">
        <x:f>IF(OR(G1710="",H1710=""),"",G1710-H1710)</x:f>
        <x:v>1900</x:v>
      </x:c>
      <x:c r="J1710" s="36" t="n">
        <x:f>IF(OR(G1710="",H1710="",H1710=0),"",G1710/H1710-1)</x:f>
        <x:v>0.0629139072847682</x:v>
      </x:c>
      <x:c r="K1710" s="33" t="str">
        <x:v>設定あり</x:v>
      </x:c>
      <x:c r="L1710" s="33" t="str">
        <x:v>https://www.mlit.go.jp/report/press/content/001981942.pdf</x:v>
      </x:c>
      <x:c r="M1710" s="33" t="str">
        <x:v>https://www.mlit.go.jp/report/press/content/001864366.pdf</x:v>
      </x:c>
    </x:row>
    <x:row r="1711">
      <x:c r="A1711" s="32" t="n">
        <x:v>46082</x:v>
      </x:c>
      <x:c r="B1711" s="33" t="str">
        <x:v>中国</x:v>
      </x:c>
      <x:c r="C1711" s="34" t="n">
        <x:v>34</x:v>
      </x:c>
      <x:c r="D1711" s="33" t="str">
        <x:v>広島県</x:v>
      </x:c>
      <x:c r="E1711" s="34" t="n">
        <x:v>27</x:v>
      </x:c>
      <x:c r="F1711" s="33" t="str">
        <x:v>普通船員</x:v>
      </x:c>
      <x:c r="G1711" s="35" t="n">
        <x:v>26400</x:v>
      </x:c>
      <x:c r="H1711" s="35" t="n">
        <x:v>24800</x:v>
      </x:c>
      <x:c r="I1711" s="35" t="n">
        <x:f>IF(OR(G1711="",H1711=""),"",G1711-H1711)</x:f>
        <x:v>1600</x:v>
      </x:c>
      <x:c r="J1711" s="36" t="n">
        <x:f>IF(OR(G1711="",H1711="",H1711=0),"",G1711/H1711-1)</x:f>
        <x:v>0.06451612903225801</x:v>
      </x:c>
      <x:c r="K1711" s="33" t="str">
        <x:v>設定あり</x:v>
      </x:c>
      <x:c r="L1711" s="33" t="str">
        <x:v>https://www.mlit.go.jp/report/press/content/001981942.pdf</x:v>
      </x:c>
      <x:c r="M1711" s="33" t="str">
        <x:v>https://www.mlit.go.jp/report/press/content/001864366.pdf</x:v>
      </x:c>
    </x:row>
    <x:row r="1712">
      <x:c r="A1712" s="32" t="n">
        <x:v>46082</x:v>
      </x:c>
      <x:c r="B1712" s="33" t="str">
        <x:v>中国</x:v>
      </x:c>
      <x:c r="C1712" s="34" t="n">
        <x:v>34</x:v>
      </x:c>
      <x:c r="D1712" s="33" t="str">
        <x:v>広島県</x:v>
      </x:c>
      <x:c r="E1712" s="34" t="n">
        <x:v>28</x:v>
      </x:c>
      <x:c r="F1712" s="33" t="str">
        <x:v>潜水士</x:v>
      </x:c>
      <x:c r="G1712" s="35" t="n">
        <x:v>49800</x:v>
      </x:c>
      <x:c r="H1712" s="35" t="n">
        <x:v>48000</x:v>
      </x:c>
      <x:c r="I1712" s="35" t="n">
        <x:f>IF(OR(G1712="",H1712=""),"",G1712-H1712)</x:f>
        <x:v>1800</x:v>
      </x:c>
      <x:c r="J1712" s="36" t="n">
        <x:f>IF(OR(G1712="",H1712="",H1712=0),"",G1712/H1712-1)</x:f>
        <x:v>0.03750000000000009</x:v>
      </x:c>
      <x:c r="K1712" s="33" t="str">
        <x:v>設定あり</x:v>
      </x:c>
      <x:c r="L1712" s="33" t="str">
        <x:v>https://www.mlit.go.jp/report/press/content/001981942.pdf</x:v>
      </x:c>
      <x:c r="M1712" s="33" t="str">
        <x:v>https://www.mlit.go.jp/report/press/content/001864366.pdf</x:v>
      </x:c>
    </x:row>
    <x:row r="1713">
      <x:c r="A1713" s="32" t="n">
        <x:v>46082</x:v>
      </x:c>
      <x:c r="B1713" s="33" t="str">
        <x:v>中国</x:v>
      </x:c>
      <x:c r="C1713" s="34" t="n">
        <x:v>34</x:v>
      </x:c>
      <x:c r="D1713" s="33" t="str">
        <x:v>広島県</x:v>
      </x:c>
      <x:c r="E1713" s="34" t="n">
        <x:v>29</x:v>
      </x:c>
      <x:c r="F1713" s="33" t="str">
        <x:v>潜水連絡員</x:v>
      </x:c>
      <x:c r="G1713" s="35" t="n">
        <x:v>38800</x:v>
      </x:c>
      <x:c r="H1713" s="35" t="n">
        <x:v>35700</x:v>
      </x:c>
      <x:c r="I1713" s="35" t="n">
        <x:f>IF(OR(G1713="",H1713=""),"",G1713-H1713)</x:f>
        <x:v>3100</x:v>
      </x:c>
      <x:c r="J1713" s="36" t="n">
        <x:f>IF(OR(G1713="",H1713="",H1713=0),"",G1713/H1713-1)</x:f>
        <x:v>0.08683473389355734</x:v>
      </x:c>
      <x:c r="K1713" s="33" t="str">
        <x:v>設定あり</x:v>
      </x:c>
      <x:c r="L1713" s="33" t="str">
        <x:v>https://www.mlit.go.jp/report/press/content/001981942.pdf</x:v>
      </x:c>
      <x:c r="M1713" s="33" t="str">
        <x:v>https://www.mlit.go.jp/report/press/content/001864366.pdf</x:v>
      </x:c>
    </x:row>
    <x:row r="1714">
      <x:c r="A1714" s="32" t="n">
        <x:v>46082</x:v>
      </x:c>
      <x:c r="B1714" s="33" t="str">
        <x:v>中国</x:v>
      </x:c>
      <x:c r="C1714" s="34" t="n">
        <x:v>34</x:v>
      </x:c>
      <x:c r="D1714" s="33" t="str">
        <x:v>広島県</x:v>
      </x:c>
      <x:c r="E1714" s="34" t="n">
        <x:v>30</x:v>
      </x:c>
      <x:c r="F1714" s="33" t="str">
        <x:v>潜水送気員</x:v>
      </x:c>
      <x:c r="G1714" s="35" t="n">
        <x:v>35800</x:v>
      </x:c>
      <x:c r="H1714" s="35" t="n">
        <x:v>33700</x:v>
      </x:c>
      <x:c r="I1714" s="35" t="n">
        <x:f>IF(OR(G1714="",H1714=""),"",G1714-H1714)</x:f>
        <x:v>2100</x:v>
      </x:c>
      <x:c r="J1714" s="36" t="n">
        <x:f>IF(OR(G1714="",H1714="",H1714=0),"",G1714/H1714-1)</x:f>
        <x:v>0.06231454005934722</x:v>
      </x:c>
      <x:c r="K1714" s="33" t="str">
        <x:v>設定あり</x:v>
      </x:c>
      <x:c r="L1714" s="33" t="str">
        <x:v>https://www.mlit.go.jp/report/press/content/001981942.pdf</x:v>
      </x:c>
      <x:c r="M1714" s="33" t="str">
        <x:v>https://www.mlit.go.jp/report/press/content/001864366.pdf</x:v>
      </x:c>
    </x:row>
    <x:row r="1715">
      <x:c r="A1715" s="32" t="n">
        <x:v>46082</x:v>
      </x:c>
      <x:c r="B1715" s="33" t="str">
        <x:v>中国</x:v>
      </x:c>
      <x:c r="C1715" s="34" t="n">
        <x:v>34</x:v>
      </x:c>
      <x:c r="D1715" s="33" t="str">
        <x:v>広島県</x:v>
      </x:c>
      <x:c r="E1715" s="34" t="n">
        <x:v>31</x:v>
      </x:c>
      <x:c r="F1715" s="33" t="str">
        <x:v>山林砂防工</x:v>
      </x:c>
      <x:c r="G1715" s="35"/>
      <x:c r="H1715" s="35"/>
      <x:c r="I1715" s="35" t="str">
        <x:f>IF(OR(G1715="",H1715=""),"",G1715-H1715)</x:f>
      </x:c>
      <x:c r="J1715" s="36" t="str">
        <x:f>IF(OR(G1715="",H1715="",H1715=0),"",G1715/H1715-1)</x:f>
      </x:c>
      <x:c r="K1715" s="33" t="str">
        <x:v>未設定（当該都道府県）</x:v>
      </x:c>
      <x:c r="L1715" s="33" t="str">
        <x:v>https://www.mlit.go.jp/report/press/content/001981942.pdf</x:v>
      </x:c>
      <x:c r="M1715" s="33" t="str">
        <x:v>https://www.mlit.go.jp/report/press/content/001864366.pdf</x:v>
      </x:c>
    </x:row>
    <x:row r="1716">
      <x:c r="A1716" s="32" t="n">
        <x:v>46082</x:v>
      </x:c>
      <x:c r="B1716" s="33" t="str">
        <x:v>中国</x:v>
      </x:c>
      <x:c r="C1716" s="34" t="n">
        <x:v>34</x:v>
      </x:c>
      <x:c r="D1716" s="33" t="str">
        <x:v>広島県</x:v>
      </x:c>
      <x:c r="E1716" s="34" t="n">
        <x:v>32</x:v>
      </x:c>
      <x:c r="F1716" s="33" t="str">
        <x:v>軌道工</x:v>
      </x:c>
      <x:c r="G1716" s="35" t="n">
        <x:v>34800</x:v>
      </x:c>
      <x:c r="H1716" s="35" t="n">
        <x:v>33600</x:v>
      </x:c>
      <x:c r="I1716" s="35" t="n">
        <x:f>IF(OR(G1716="",H1716=""),"",G1716-H1716)</x:f>
        <x:v>1200</x:v>
      </x:c>
      <x:c r="J1716" s="36" t="n">
        <x:f>IF(OR(G1716="",H1716="",H1716=0),"",G1716/H1716-1)</x:f>
        <x:v>0.03571428571428581</x:v>
      </x:c>
      <x:c r="K1716" s="33" t="str">
        <x:v>設定あり</x:v>
      </x:c>
      <x:c r="L1716" s="33" t="str">
        <x:v>https://www.mlit.go.jp/report/press/content/001981942.pdf</x:v>
      </x:c>
      <x:c r="M1716" s="33" t="str">
        <x:v>https://www.mlit.go.jp/report/press/content/001864366.pdf</x:v>
      </x:c>
    </x:row>
    <x:row r="1717">
      <x:c r="A1717" s="32" t="n">
        <x:v>46082</x:v>
      </x:c>
      <x:c r="B1717" s="33" t="str">
        <x:v>中国</x:v>
      </x:c>
      <x:c r="C1717" s="34" t="n">
        <x:v>34</x:v>
      </x:c>
      <x:c r="D1717" s="33" t="str">
        <x:v>広島県</x:v>
      </x:c>
      <x:c r="E1717" s="34" t="n">
        <x:v>33</x:v>
      </x:c>
      <x:c r="F1717" s="33" t="str">
        <x:v>型わく工</x:v>
      </x:c>
      <x:c r="G1717" s="35" t="n">
        <x:v>28200</x:v>
      </x:c>
      <x:c r="H1717" s="35" t="n">
        <x:v>26300</x:v>
      </x:c>
      <x:c r="I1717" s="35" t="n">
        <x:f>IF(OR(G1717="",H1717=""),"",G1717-H1717)</x:f>
        <x:v>1900</x:v>
      </x:c>
      <x:c r="J1717" s="36" t="n">
        <x:f>IF(OR(G1717="",H1717="",H1717=0),"",G1717/H1717-1)</x:f>
        <x:v>0.07224334600760463</x:v>
      </x:c>
      <x:c r="K1717" s="33" t="str">
        <x:v>設定あり</x:v>
      </x:c>
      <x:c r="L1717" s="33" t="str">
        <x:v>https://www.mlit.go.jp/report/press/content/001981942.pdf</x:v>
      </x:c>
      <x:c r="M1717" s="33" t="str">
        <x:v>https://www.mlit.go.jp/report/press/content/001864366.pdf</x:v>
      </x:c>
    </x:row>
    <x:row r="1718">
      <x:c r="A1718" s="32" t="n">
        <x:v>46082</x:v>
      </x:c>
      <x:c r="B1718" s="33" t="str">
        <x:v>中国</x:v>
      </x:c>
      <x:c r="C1718" s="34" t="n">
        <x:v>34</x:v>
      </x:c>
      <x:c r="D1718" s="33" t="str">
        <x:v>広島県</x:v>
      </x:c>
      <x:c r="E1718" s="34" t="n">
        <x:v>34</x:v>
      </x:c>
      <x:c r="F1718" s="33" t="str">
        <x:v>大工</x:v>
      </x:c>
      <x:c r="G1718" s="35" t="n">
        <x:v>27600</x:v>
      </x:c>
      <x:c r="H1718" s="35" t="n">
        <x:v>25500</x:v>
      </x:c>
      <x:c r="I1718" s="35" t="n">
        <x:f>IF(OR(G1718="",H1718=""),"",G1718-H1718)</x:f>
        <x:v>2100</x:v>
      </x:c>
      <x:c r="J1718" s="36" t="n">
        <x:f>IF(OR(G1718="",H1718="",H1718=0),"",G1718/H1718-1)</x:f>
        <x:v>0.08235294117647052</x:v>
      </x:c>
      <x:c r="K1718" s="33" t="str">
        <x:v>設定あり</x:v>
      </x:c>
      <x:c r="L1718" s="33" t="str">
        <x:v>https://www.mlit.go.jp/report/press/content/001981942.pdf</x:v>
      </x:c>
      <x:c r="M1718" s="33" t="str">
        <x:v>https://www.mlit.go.jp/report/press/content/001864366.pdf</x:v>
      </x:c>
    </x:row>
    <x:row r="1719">
      <x:c r="A1719" s="32" t="n">
        <x:v>46082</x:v>
      </x:c>
      <x:c r="B1719" s="33" t="str">
        <x:v>中国</x:v>
      </x:c>
      <x:c r="C1719" s="34" t="n">
        <x:v>34</x:v>
      </x:c>
      <x:c r="D1719" s="33" t="str">
        <x:v>広島県</x:v>
      </x:c>
      <x:c r="E1719" s="34" t="n">
        <x:v>35</x:v>
      </x:c>
      <x:c r="F1719" s="33" t="str">
        <x:v>左官</x:v>
      </x:c>
      <x:c r="G1719" s="35" t="n">
        <x:v>25400</x:v>
      </x:c>
      <x:c r="H1719" s="35" t="n">
        <x:v>24500</x:v>
      </x:c>
      <x:c r="I1719" s="35" t="n">
        <x:f>IF(OR(G1719="",H1719=""),"",G1719-H1719)</x:f>
        <x:v>900</x:v>
      </x:c>
      <x:c r="J1719" s="36" t="n">
        <x:f>IF(OR(G1719="",H1719="",H1719=0),"",G1719/H1719-1)</x:f>
        <x:v>0.03673469387755102</x:v>
      </x:c>
      <x:c r="K1719" s="33" t="str">
        <x:v>設定あり</x:v>
      </x:c>
      <x:c r="L1719" s="33" t="str">
        <x:v>https://www.mlit.go.jp/report/press/content/001981942.pdf</x:v>
      </x:c>
      <x:c r="M1719" s="33" t="str">
        <x:v>https://www.mlit.go.jp/report/press/content/001864366.pdf</x:v>
      </x:c>
    </x:row>
    <x:row r="1720">
      <x:c r="A1720" s="32" t="n">
        <x:v>46082</x:v>
      </x:c>
      <x:c r="B1720" s="33" t="str">
        <x:v>中国</x:v>
      </x:c>
      <x:c r="C1720" s="34" t="n">
        <x:v>34</x:v>
      </x:c>
      <x:c r="D1720" s="33" t="str">
        <x:v>広島県</x:v>
      </x:c>
      <x:c r="E1720" s="34" t="n">
        <x:v>36</x:v>
      </x:c>
      <x:c r="F1720" s="33" t="str">
        <x:v>配管工</x:v>
      </x:c>
      <x:c r="G1720" s="35" t="n">
        <x:v>24700</x:v>
      </x:c>
      <x:c r="H1720" s="35" t="n">
        <x:v>23600</x:v>
      </x:c>
      <x:c r="I1720" s="35" t="n">
        <x:f>IF(OR(G1720="",H1720=""),"",G1720-H1720)</x:f>
        <x:v>1100</x:v>
      </x:c>
      <x:c r="J1720" s="36" t="n">
        <x:f>IF(OR(G1720="",H1720="",H1720=0),"",G1720/H1720-1)</x:f>
        <x:v>0.04661016949152552</x:v>
      </x:c>
      <x:c r="K1720" s="33" t="str">
        <x:v>設定あり</x:v>
      </x:c>
      <x:c r="L1720" s="33" t="str">
        <x:v>https://www.mlit.go.jp/report/press/content/001981942.pdf</x:v>
      </x:c>
      <x:c r="M1720" s="33" t="str">
        <x:v>https://www.mlit.go.jp/report/press/content/001864366.pdf</x:v>
      </x:c>
    </x:row>
    <x:row r="1721">
      <x:c r="A1721" s="32" t="n">
        <x:v>46082</x:v>
      </x:c>
      <x:c r="B1721" s="33" t="str">
        <x:v>中国</x:v>
      </x:c>
      <x:c r="C1721" s="34" t="n">
        <x:v>34</x:v>
      </x:c>
      <x:c r="D1721" s="33" t="str">
        <x:v>広島県</x:v>
      </x:c>
      <x:c r="E1721" s="34" t="n">
        <x:v>37</x:v>
      </x:c>
      <x:c r="F1721" s="33" t="str">
        <x:v>はつり工</x:v>
      </x:c>
      <x:c r="G1721" s="35" t="n">
        <x:v>30800</x:v>
      </x:c>
      <x:c r="H1721" s="35" t="n">
        <x:v>29700</x:v>
      </x:c>
      <x:c r="I1721" s="35" t="n">
        <x:f>IF(OR(G1721="",H1721=""),"",G1721-H1721)</x:f>
        <x:v>1100</x:v>
      </x:c>
      <x:c r="J1721" s="36" t="n">
        <x:f>IF(OR(G1721="",H1721="",H1721=0),"",G1721/H1721-1)</x:f>
        <x:v>0.03703703703703698</x:v>
      </x:c>
      <x:c r="K1721" s="33" t="str">
        <x:v>設定あり</x:v>
      </x:c>
      <x:c r="L1721" s="33" t="str">
        <x:v>https://www.mlit.go.jp/report/press/content/001981942.pdf</x:v>
      </x:c>
      <x:c r="M1721" s="33" t="str">
        <x:v>https://www.mlit.go.jp/report/press/content/001864366.pdf</x:v>
      </x:c>
    </x:row>
    <x:row r="1722">
      <x:c r="A1722" s="32" t="n">
        <x:v>46082</x:v>
      </x:c>
      <x:c r="B1722" s="33" t="str">
        <x:v>中国</x:v>
      </x:c>
      <x:c r="C1722" s="34" t="n">
        <x:v>34</x:v>
      </x:c>
      <x:c r="D1722" s="33" t="str">
        <x:v>広島県</x:v>
      </x:c>
      <x:c r="E1722" s="34" t="n">
        <x:v>38</x:v>
      </x:c>
      <x:c r="F1722" s="33" t="str">
        <x:v>防水工</x:v>
      </x:c>
      <x:c r="G1722" s="35" t="n">
        <x:v>28200</x:v>
      </x:c>
      <x:c r="H1722" s="35" t="n">
        <x:v>27300</x:v>
      </x:c>
      <x:c r="I1722" s="35" t="n">
        <x:f>IF(OR(G1722="",H1722=""),"",G1722-H1722)</x:f>
        <x:v>900</x:v>
      </x:c>
      <x:c r="J1722" s="36" t="n">
        <x:f>IF(OR(G1722="",H1722="",H1722=0),"",G1722/H1722-1)</x:f>
        <x:v>0.03296703296703307</x:v>
      </x:c>
      <x:c r="K1722" s="33" t="str">
        <x:v>設定あり</x:v>
      </x:c>
      <x:c r="L1722" s="33" t="str">
        <x:v>https://www.mlit.go.jp/report/press/content/001981942.pdf</x:v>
      </x:c>
      <x:c r="M1722" s="33" t="str">
        <x:v>https://www.mlit.go.jp/report/press/content/001864366.pdf</x:v>
      </x:c>
    </x:row>
    <x:row r="1723">
      <x:c r="A1723" s="32" t="n">
        <x:v>46082</x:v>
      </x:c>
      <x:c r="B1723" s="33" t="str">
        <x:v>中国</x:v>
      </x:c>
      <x:c r="C1723" s="34" t="n">
        <x:v>34</x:v>
      </x:c>
      <x:c r="D1723" s="33" t="str">
        <x:v>広島県</x:v>
      </x:c>
      <x:c r="E1723" s="34" t="n">
        <x:v>39</x:v>
      </x:c>
      <x:c r="F1723" s="33" t="str">
        <x:v>板金工</x:v>
      </x:c>
      <x:c r="G1723" s="35" t="n">
        <x:v>26300</x:v>
      </x:c>
      <x:c r="H1723" s="35" t="n">
        <x:v>24800</x:v>
      </x:c>
      <x:c r="I1723" s="35" t="n">
        <x:f>IF(OR(G1723="",H1723=""),"",G1723-H1723)</x:f>
        <x:v>1500</x:v>
      </x:c>
      <x:c r="J1723" s="36" t="n">
        <x:f>IF(OR(G1723="",H1723="",H1723=0),"",G1723/H1723-1)</x:f>
        <x:v>0.06048387096774199</x:v>
      </x:c>
      <x:c r="K1723" s="33" t="str">
        <x:v>設定あり</x:v>
      </x:c>
      <x:c r="L1723" s="33" t="str">
        <x:v>https://www.mlit.go.jp/report/press/content/001981942.pdf</x:v>
      </x:c>
      <x:c r="M1723" s="33" t="str">
        <x:v>https://www.mlit.go.jp/report/press/content/001864366.pdf</x:v>
      </x:c>
    </x:row>
    <x:row r="1724">
      <x:c r="A1724" s="32" t="n">
        <x:v>46082</x:v>
      </x:c>
      <x:c r="B1724" s="33" t="str">
        <x:v>中国</x:v>
      </x:c>
      <x:c r="C1724" s="34" t="n">
        <x:v>34</x:v>
      </x:c>
      <x:c r="D1724" s="33" t="str">
        <x:v>広島県</x:v>
      </x:c>
      <x:c r="E1724" s="34" t="n">
        <x:v>40</x:v>
      </x:c>
      <x:c r="F1724" s="33" t="str">
        <x:v>タイル工</x:v>
      </x:c>
      <x:c r="G1724" s="35"/>
      <x:c r="H1724" s="35"/>
      <x:c r="I1724" s="35" t="str">
        <x:f>IF(OR(G1724="",H1724=""),"",G1724-H1724)</x:f>
      </x:c>
      <x:c r="J1724" s="36" t="str">
        <x:f>IF(OR(G1724="",H1724="",H1724=0),"",G1724/H1724-1)</x:f>
      </x:c>
      <x:c r="K1724" s="33" t="str">
        <x:v>未設定（当該都道府県）</x:v>
      </x:c>
      <x:c r="L1724" s="33" t="str">
        <x:v>https://www.mlit.go.jp/report/press/content/001981942.pdf</x:v>
      </x:c>
      <x:c r="M1724" s="33" t="str">
        <x:v>https://www.mlit.go.jp/report/press/content/001864366.pdf</x:v>
      </x:c>
    </x:row>
    <x:row r="1725">
      <x:c r="A1725" s="32" t="n">
        <x:v>46082</x:v>
      </x:c>
      <x:c r="B1725" s="33" t="str">
        <x:v>中国</x:v>
      </x:c>
      <x:c r="C1725" s="34" t="n">
        <x:v>34</x:v>
      </x:c>
      <x:c r="D1725" s="33" t="str">
        <x:v>広島県</x:v>
      </x:c>
      <x:c r="E1725" s="34" t="n">
        <x:v>41</x:v>
      </x:c>
      <x:c r="F1725" s="33" t="str">
        <x:v>サッシ工</x:v>
      </x:c>
      <x:c r="G1725" s="35" t="n">
        <x:v>28400</x:v>
      </x:c>
      <x:c r="H1725" s="35"/>
      <x:c r="I1725" s="35" t="str">
        <x:f>IF(OR(G1725="",H1725=""),"",G1725-H1725)</x:f>
      </x:c>
      <x:c r="J1725" s="36" t="str">
        <x:f>IF(OR(G1725="",H1725="",H1725=0),"",G1725/H1725-1)</x:f>
      </x:c>
      <x:c r="K1725" s="33" t="str">
        <x:v>設定あり</x:v>
      </x:c>
      <x:c r="L1725" s="33" t="str">
        <x:v>https://www.mlit.go.jp/report/press/content/001981942.pdf</x:v>
      </x:c>
      <x:c r="M1725" s="33" t="str">
        <x:v>https://www.mlit.go.jp/report/press/content/001864366.pdf</x:v>
      </x:c>
    </x:row>
    <x:row r="1726">
      <x:c r="A1726" s="32" t="n">
        <x:v>46082</x:v>
      </x:c>
      <x:c r="B1726" s="33" t="str">
        <x:v>中国</x:v>
      </x:c>
      <x:c r="C1726" s="34" t="n">
        <x:v>34</x:v>
      </x:c>
      <x:c r="D1726" s="33" t="str">
        <x:v>広島県</x:v>
      </x:c>
      <x:c r="E1726" s="34" t="n">
        <x:v>42</x:v>
      </x:c>
      <x:c r="F1726" s="33" t="str">
        <x:v>屋根ふき工</x:v>
      </x:c>
      <x:c r="G1726" s="35" t="n">
        <x:v>28600</x:v>
      </x:c>
      <x:c r="H1726" s="35"/>
      <x:c r="I1726" s="35" t="str">
        <x:f>IF(OR(G1726="",H1726=""),"",G1726-H1726)</x:f>
      </x:c>
      <x:c r="J1726" s="36" t="str">
        <x:f>IF(OR(G1726="",H1726="",H1726=0),"",G1726/H1726-1)</x:f>
      </x:c>
      <x:c r="K1726" s="33" t="str">
        <x:v>設定あり</x:v>
      </x:c>
      <x:c r="L1726" s="33" t="str">
        <x:v>https://www.mlit.go.jp/report/press/content/001981942.pdf</x:v>
      </x:c>
      <x:c r="M1726" s="33" t="str">
        <x:v>https://www.mlit.go.jp/report/press/content/001864366.pdf</x:v>
      </x:c>
    </x:row>
    <x:row r="1727">
      <x:c r="A1727" s="32" t="n">
        <x:v>46082</x:v>
      </x:c>
      <x:c r="B1727" s="33" t="str">
        <x:v>中国</x:v>
      </x:c>
      <x:c r="C1727" s="34" t="n">
        <x:v>34</x:v>
      </x:c>
      <x:c r="D1727" s="33" t="str">
        <x:v>広島県</x:v>
      </x:c>
      <x:c r="E1727" s="34" t="n">
        <x:v>43</x:v>
      </x:c>
      <x:c r="F1727" s="33" t="str">
        <x:v>内装工</x:v>
      </x:c>
      <x:c r="G1727" s="35" t="n">
        <x:v>27700</x:v>
      </x:c>
      <x:c r="H1727" s="35" t="n">
        <x:v>26600</x:v>
      </x:c>
      <x:c r="I1727" s="35" t="n">
        <x:f>IF(OR(G1727="",H1727=""),"",G1727-H1727)</x:f>
        <x:v>1100</x:v>
      </x:c>
      <x:c r="J1727" s="36" t="n">
        <x:f>IF(OR(G1727="",H1727="",H1727=0),"",G1727/H1727-1)</x:f>
        <x:v>0.041353383458646586</x:v>
      </x:c>
      <x:c r="K1727" s="33" t="str">
        <x:v>設定あり</x:v>
      </x:c>
      <x:c r="L1727" s="33" t="str">
        <x:v>https://www.mlit.go.jp/report/press/content/001981942.pdf</x:v>
      </x:c>
      <x:c r="M1727" s="33" t="str">
        <x:v>https://www.mlit.go.jp/report/press/content/001864366.pdf</x:v>
      </x:c>
    </x:row>
    <x:row r="1728">
      <x:c r="A1728" s="32" t="n">
        <x:v>46082</x:v>
      </x:c>
      <x:c r="B1728" s="33" t="str">
        <x:v>中国</x:v>
      </x:c>
      <x:c r="C1728" s="34" t="n">
        <x:v>34</x:v>
      </x:c>
      <x:c r="D1728" s="33" t="str">
        <x:v>広島県</x:v>
      </x:c>
      <x:c r="E1728" s="34" t="n">
        <x:v>44</x:v>
      </x:c>
      <x:c r="F1728" s="33" t="str">
        <x:v>ガラス工</x:v>
      </x:c>
      <x:c r="G1728" s="35" t="n">
        <x:v>27300</x:v>
      </x:c>
      <x:c r="H1728" s="35" t="n">
        <x:v>25100</x:v>
      </x:c>
      <x:c r="I1728" s="35" t="n">
        <x:f>IF(OR(G1728="",H1728=""),"",G1728-H1728)</x:f>
        <x:v>2200</x:v>
      </x:c>
      <x:c r="J1728" s="36" t="n">
        <x:f>IF(OR(G1728="",H1728="",H1728=0),"",G1728/H1728-1)</x:f>
        <x:v>0.08764940239043817</x:v>
      </x:c>
      <x:c r="K1728" s="33" t="str">
        <x:v>設定あり</x:v>
      </x:c>
      <x:c r="L1728" s="33" t="str">
        <x:v>https://www.mlit.go.jp/report/press/content/001981942.pdf</x:v>
      </x:c>
      <x:c r="M1728" s="33" t="str">
        <x:v>https://www.mlit.go.jp/report/press/content/001864366.pdf</x:v>
      </x:c>
    </x:row>
    <x:row r="1729">
      <x:c r="A1729" s="32" t="n">
        <x:v>46082</x:v>
      </x:c>
      <x:c r="B1729" s="33" t="str">
        <x:v>中国</x:v>
      </x:c>
      <x:c r="C1729" s="34" t="n">
        <x:v>34</x:v>
      </x:c>
      <x:c r="D1729" s="33" t="str">
        <x:v>広島県</x:v>
      </x:c>
      <x:c r="E1729" s="34" t="n">
        <x:v>45</x:v>
      </x:c>
      <x:c r="F1729" s="33" t="str">
        <x:v>建具工</x:v>
      </x:c>
      <x:c r="G1729" s="35"/>
      <x:c r="H1729" s="35"/>
      <x:c r="I1729" s="35" t="str">
        <x:f>IF(OR(G1729="",H1729=""),"",G1729-H1729)</x:f>
      </x:c>
      <x:c r="J1729" s="36" t="str">
        <x:f>IF(OR(G1729="",H1729="",H1729=0),"",G1729/H1729-1)</x:f>
      </x:c>
      <x:c r="K1729" s="33" t="str">
        <x:v>未設定（当該都道府県）</x:v>
      </x:c>
      <x:c r="L1729" s="33" t="str">
        <x:v>https://www.mlit.go.jp/report/press/content/001981942.pdf</x:v>
      </x:c>
      <x:c r="M1729" s="33" t="str">
        <x:v>https://www.mlit.go.jp/report/press/content/001864366.pdf</x:v>
      </x:c>
    </x:row>
    <x:row r="1730">
      <x:c r="A1730" s="32" t="n">
        <x:v>46082</x:v>
      </x:c>
      <x:c r="B1730" s="33" t="str">
        <x:v>中国</x:v>
      </x:c>
      <x:c r="C1730" s="34" t="n">
        <x:v>34</x:v>
      </x:c>
      <x:c r="D1730" s="33" t="str">
        <x:v>広島県</x:v>
      </x:c>
      <x:c r="E1730" s="34" t="n">
        <x:v>46</x:v>
      </x:c>
      <x:c r="F1730" s="33" t="str">
        <x:v>ダクト工</x:v>
      </x:c>
      <x:c r="G1730" s="35" t="n">
        <x:v>24300</x:v>
      </x:c>
      <x:c r="H1730" s="35" t="n">
        <x:v>22800</x:v>
      </x:c>
      <x:c r="I1730" s="35" t="n">
        <x:f>IF(OR(G1730="",H1730=""),"",G1730-H1730)</x:f>
        <x:v>1500</x:v>
      </x:c>
      <x:c r="J1730" s="36" t="n">
        <x:f>IF(OR(G1730="",H1730="",H1730=0),"",G1730/H1730-1)</x:f>
        <x:v>0.06578947368421062</x:v>
      </x:c>
      <x:c r="K1730" s="33" t="str">
        <x:v>設定あり</x:v>
      </x:c>
      <x:c r="L1730" s="33" t="str">
        <x:v>https://www.mlit.go.jp/report/press/content/001981942.pdf</x:v>
      </x:c>
      <x:c r="M1730" s="33" t="str">
        <x:v>https://www.mlit.go.jp/report/press/content/001864366.pdf</x:v>
      </x:c>
    </x:row>
    <x:row r="1731">
      <x:c r="A1731" s="32" t="n">
        <x:v>46082</x:v>
      </x:c>
      <x:c r="B1731" s="33" t="str">
        <x:v>中国</x:v>
      </x:c>
      <x:c r="C1731" s="34" t="n">
        <x:v>34</x:v>
      </x:c>
      <x:c r="D1731" s="33" t="str">
        <x:v>広島県</x:v>
      </x:c>
      <x:c r="E1731" s="34" t="n">
        <x:v>47</x:v>
      </x:c>
      <x:c r="F1731" s="33" t="str">
        <x:v>保温工</x:v>
      </x:c>
      <x:c r="G1731" s="35" t="n">
        <x:v>25100</x:v>
      </x:c>
      <x:c r="H1731" s="35" t="n">
        <x:v>23800</x:v>
      </x:c>
      <x:c r="I1731" s="35" t="n">
        <x:f>IF(OR(G1731="",H1731=""),"",G1731-H1731)</x:f>
        <x:v>1300</x:v>
      </x:c>
      <x:c r="J1731" s="36" t="n">
        <x:f>IF(OR(G1731="",H1731="",H1731=0),"",G1731/H1731-1)</x:f>
        <x:v>0.054621848739495826</x:v>
      </x:c>
      <x:c r="K1731" s="33" t="str">
        <x:v>設定あり</x:v>
      </x:c>
      <x:c r="L1731" s="33" t="str">
        <x:v>https://www.mlit.go.jp/report/press/content/001981942.pdf</x:v>
      </x:c>
      <x:c r="M1731" s="33" t="str">
        <x:v>https://www.mlit.go.jp/report/press/content/001864366.pdf</x:v>
      </x:c>
    </x:row>
    <x:row r="1732">
      <x:c r="A1732" s="32" t="n">
        <x:v>46082</x:v>
      </x:c>
      <x:c r="B1732" s="33" t="str">
        <x:v>中国</x:v>
      </x:c>
      <x:c r="C1732" s="34" t="n">
        <x:v>34</x:v>
      </x:c>
      <x:c r="D1732" s="33" t="str">
        <x:v>広島県</x:v>
      </x:c>
      <x:c r="E1732" s="34" t="n">
        <x:v>48</x:v>
      </x:c>
      <x:c r="F1732" s="33" t="str">
        <x:v>建築ブロック工</x:v>
      </x:c>
      <x:c r="G1732" s="35"/>
      <x:c r="H1732" s="35"/>
      <x:c r="I1732" s="35" t="str">
        <x:f>IF(OR(G1732="",H1732=""),"",G1732-H1732)</x:f>
      </x:c>
      <x:c r="J1732" s="36" t="str">
        <x:f>IF(OR(G1732="",H1732="",H1732=0),"",G1732/H1732-1)</x:f>
      </x:c>
      <x:c r="K1732" s="33" t="str">
        <x:v>未設定（全国・有効標本数不足）</x:v>
      </x:c>
      <x:c r="L1732" s="33" t="str">
        <x:v>https://www.mlit.go.jp/report/press/content/001981942.pdf</x:v>
      </x:c>
      <x:c r="M1732" s="33" t="str">
        <x:v>https://www.mlit.go.jp/report/press/content/001864366.pdf</x:v>
      </x:c>
    </x:row>
    <x:row r="1733">
      <x:c r="A1733" s="32" t="n">
        <x:v>46082</x:v>
      </x:c>
      <x:c r="B1733" s="33" t="str">
        <x:v>中国</x:v>
      </x:c>
      <x:c r="C1733" s="34" t="n">
        <x:v>34</x:v>
      </x:c>
      <x:c r="D1733" s="33" t="str">
        <x:v>広島県</x:v>
      </x:c>
      <x:c r="E1733" s="34" t="n">
        <x:v>49</x:v>
      </x:c>
      <x:c r="F1733" s="33" t="str">
        <x:v>設備機械工</x:v>
      </x:c>
      <x:c r="G1733" s="35" t="n">
        <x:v>29500</x:v>
      </x:c>
      <x:c r="H1733" s="35" t="n">
        <x:v>27700</x:v>
      </x:c>
      <x:c r="I1733" s="35" t="n">
        <x:f>IF(OR(G1733="",H1733=""),"",G1733-H1733)</x:f>
        <x:v>1800</x:v>
      </x:c>
      <x:c r="J1733" s="36" t="n">
        <x:f>IF(OR(G1733="",H1733="",H1733=0),"",G1733/H1733-1)</x:f>
        <x:v>0.06498194945848379</x:v>
      </x:c>
      <x:c r="K1733" s="33" t="str">
        <x:v>設定あり</x:v>
      </x:c>
      <x:c r="L1733" s="33" t="str">
        <x:v>https://www.mlit.go.jp/report/press/content/001981942.pdf</x:v>
      </x:c>
      <x:c r="M1733" s="33" t="str">
        <x:v>https://www.mlit.go.jp/report/press/content/001864366.pdf</x:v>
      </x:c>
    </x:row>
    <x:row r="1734">
      <x:c r="A1734" s="32" t="n">
        <x:v>46082</x:v>
      </x:c>
      <x:c r="B1734" s="33" t="str">
        <x:v>中国</x:v>
      </x:c>
      <x:c r="C1734" s="34" t="n">
        <x:v>34</x:v>
      </x:c>
      <x:c r="D1734" s="33" t="str">
        <x:v>広島県</x:v>
      </x:c>
      <x:c r="E1734" s="34" t="n">
        <x:v>50</x:v>
      </x:c>
      <x:c r="F1734" s="33" t="str">
        <x:v>交通誘導警備員A</x:v>
      </x:c>
      <x:c r="G1734" s="35" t="n">
        <x:v>18700</x:v>
      </x:c>
      <x:c r="H1734" s="35" t="n">
        <x:v>18500</x:v>
      </x:c>
      <x:c r="I1734" s="35" t="n">
        <x:f>IF(OR(G1734="",H1734=""),"",G1734-H1734)</x:f>
        <x:v>200</x:v>
      </x:c>
      <x:c r="J1734" s="36" t="n">
        <x:f>IF(OR(G1734="",H1734="",H1734=0),"",G1734/H1734-1)</x:f>
        <x:v>0.0108108108108107</x:v>
      </x:c>
      <x:c r="K1734" s="33" t="str">
        <x:v>設定あり</x:v>
      </x:c>
      <x:c r="L1734" s="33" t="str">
        <x:v>https://www.mlit.go.jp/report/press/content/001981942.pdf</x:v>
      </x:c>
      <x:c r="M1734" s="33" t="str">
        <x:v>https://www.mlit.go.jp/report/press/content/001864366.pdf</x:v>
      </x:c>
    </x:row>
    <x:row r="1735">
      <x:c r="A1735" s="32" t="n">
        <x:v>46082</x:v>
      </x:c>
      <x:c r="B1735" s="33" t="str">
        <x:v>中国</x:v>
      </x:c>
      <x:c r="C1735" s="34" t="n">
        <x:v>34</x:v>
      </x:c>
      <x:c r="D1735" s="33" t="str">
        <x:v>広島県</x:v>
      </x:c>
      <x:c r="E1735" s="34" t="n">
        <x:v>51</x:v>
      </x:c>
      <x:c r="F1735" s="33" t="str">
        <x:v>交通誘導警備員B</x:v>
      </x:c>
      <x:c r="G1735" s="35" t="n">
        <x:v>16000</x:v>
      </x:c>
      <x:c r="H1735" s="35" t="n">
        <x:v>15700</x:v>
      </x:c>
      <x:c r="I1735" s="35" t="n">
        <x:f>IF(OR(G1735="",H1735=""),"",G1735-H1735)</x:f>
        <x:v>300</x:v>
      </x:c>
      <x:c r="J1735" s="36" t="n">
        <x:f>IF(OR(G1735="",H1735="",H1735=0),"",G1735/H1735-1)</x:f>
        <x:v>0.019108280254777066</x:v>
      </x:c>
      <x:c r="K1735" s="33" t="str">
        <x:v>設定あり</x:v>
      </x:c>
      <x:c r="L1735" s="33" t="str">
        <x:v>https://www.mlit.go.jp/report/press/content/001981942.pdf</x:v>
      </x:c>
      <x:c r="M1735" s="33" t="str">
        <x:v>https://www.mlit.go.jp/report/press/content/001864366.pdf</x:v>
      </x:c>
    </x:row>
    <x:row r="1736">
      <x:c r="A1736" s="32" t="n">
        <x:v>46082</x:v>
      </x:c>
      <x:c r="B1736" s="33" t="str">
        <x:v>中国</x:v>
      </x:c>
      <x:c r="C1736" s="34" t="n">
        <x:v>35</x:v>
      </x:c>
      <x:c r="D1736" s="33" t="str">
        <x:v>山口県</x:v>
      </x:c>
      <x:c r="E1736" s="34" t="n">
        <x:v>1</x:v>
      </x:c>
      <x:c r="F1736" s="33" t="str">
        <x:v>特殊作業員</x:v>
      </x:c>
      <x:c r="G1736" s="35" t="n">
        <x:v>24100</x:v>
      </x:c>
      <x:c r="H1736" s="35" t="n">
        <x:v>23200</x:v>
      </x:c>
      <x:c r="I1736" s="35" t="n">
        <x:f>IF(OR(G1736="",H1736=""),"",G1736-H1736)</x:f>
        <x:v>900</x:v>
      </x:c>
      <x:c r="J1736" s="36" t="n">
        <x:f>IF(OR(G1736="",H1736="",H1736=0),"",G1736/H1736-1)</x:f>
        <x:v>0.0387931034482758</x:v>
      </x:c>
      <x:c r="K1736" s="33" t="str">
        <x:v>設定あり</x:v>
      </x:c>
      <x:c r="L1736" s="33" t="str">
        <x:v>https://www.mlit.go.jp/report/press/content/001981942.pdf</x:v>
      </x:c>
      <x:c r="M1736" s="33" t="str">
        <x:v>https://www.mlit.go.jp/report/press/content/001864366.pdf</x:v>
      </x:c>
    </x:row>
    <x:row r="1737">
      <x:c r="A1737" s="32" t="n">
        <x:v>46082</x:v>
      </x:c>
      <x:c r="B1737" s="33" t="str">
        <x:v>中国</x:v>
      </x:c>
      <x:c r="C1737" s="34" t="n">
        <x:v>35</x:v>
      </x:c>
      <x:c r="D1737" s="33" t="str">
        <x:v>山口県</x:v>
      </x:c>
      <x:c r="E1737" s="34" t="n">
        <x:v>2</x:v>
      </x:c>
      <x:c r="F1737" s="33" t="str">
        <x:v>普通作業員</x:v>
      </x:c>
      <x:c r="G1737" s="35" t="n">
        <x:v>20500</x:v>
      </x:c>
      <x:c r="H1737" s="35" t="n">
        <x:v>19900</x:v>
      </x:c>
      <x:c r="I1737" s="35" t="n">
        <x:f>IF(OR(G1737="",H1737=""),"",G1737-H1737)</x:f>
        <x:v>600</x:v>
      </x:c>
      <x:c r="J1737" s="36" t="n">
        <x:f>IF(OR(G1737="",H1737="",H1737=0),"",G1737/H1737-1)</x:f>
        <x:v>0.03015075376884413</x:v>
      </x:c>
      <x:c r="K1737" s="33" t="str">
        <x:v>設定あり</x:v>
      </x:c>
      <x:c r="L1737" s="33" t="str">
        <x:v>https://www.mlit.go.jp/report/press/content/001981942.pdf</x:v>
      </x:c>
      <x:c r="M1737" s="33" t="str">
        <x:v>https://www.mlit.go.jp/report/press/content/001864366.pdf</x:v>
      </x:c>
    </x:row>
    <x:row r="1738">
      <x:c r="A1738" s="32" t="n">
        <x:v>46082</x:v>
      </x:c>
      <x:c r="B1738" s="33" t="str">
        <x:v>中国</x:v>
      </x:c>
      <x:c r="C1738" s="34" t="n">
        <x:v>35</x:v>
      </x:c>
      <x:c r="D1738" s="33" t="str">
        <x:v>山口県</x:v>
      </x:c>
      <x:c r="E1738" s="34" t="n">
        <x:v>3</x:v>
      </x:c>
      <x:c r="F1738" s="33" t="str">
        <x:v>軽作業員</x:v>
      </x:c>
      <x:c r="G1738" s="35" t="n">
        <x:v>17300</x:v>
      </x:c>
      <x:c r="H1738" s="35" t="n">
        <x:v>16300</x:v>
      </x:c>
      <x:c r="I1738" s="35" t="n">
        <x:f>IF(OR(G1738="",H1738=""),"",G1738-H1738)</x:f>
        <x:v>1000</x:v>
      </x:c>
      <x:c r="J1738" s="36" t="n">
        <x:f>IF(OR(G1738="",H1738="",H1738=0),"",G1738/H1738-1)</x:f>
        <x:v>0.06134969325153383</x:v>
      </x:c>
      <x:c r="K1738" s="33" t="str">
        <x:v>設定あり</x:v>
      </x:c>
      <x:c r="L1738" s="33" t="str">
        <x:v>https://www.mlit.go.jp/report/press/content/001981942.pdf</x:v>
      </x:c>
      <x:c r="M1738" s="33" t="str">
        <x:v>https://www.mlit.go.jp/report/press/content/001864366.pdf</x:v>
      </x:c>
    </x:row>
    <x:row r="1739">
      <x:c r="A1739" s="32" t="n">
        <x:v>46082</x:v>
      </x:c>
      <x:c r="B1739" s="33" t="str">
        <x:v>中国</x:v>
      </x:c>
      <x:c r="C1739" s="34" t="n">
        <x:v>35</x:v>
      </x:c>
      <x:c r="D1739" s="33" t="str">
        <x:v>山口県</x:v>
      </x:c>
      <x:c r="E1739" s="34" t="n">
        <x:v>4</x:v>
      </x:c>
      <x:c r="F1739" s="33" t="str">
        <x:v>造園工</x:v>
      </x:c>
      <x:c r="G1739" s="35" t="n">
        <x:v>22800</x:v>
      </x:c>
      <x:c r="H1739" s="35" t="n">
        <x:v>22100</x:v>
      </x:c>
      <x:c r="I1739" s="35" t="n">
        <x:f>IF(OR(G1739="",H1739=""),"",G1739-H1739)</x:f>
        <x:v>700</x:v>
      </x:c>
      <x:c r="J1739" s="36" t="n">
        <x:f>IF(OR(G1739="",H1739="",H1739=0),"",G1739/H1739-1)</x:f>
        <x:v>0.03167420814479649</x:v>
      </x:c>
      <x:c r="K1739" s="33" t="str">
        <x:v>設定あり</x:v>
      </x:c>
      <x:c r="L1739" s="33" t="str">
        <x:v>https://www.mlit.go.jp/report/press/content/001981942.pdf</x:v>
      </x:c>
      <x:c r="M1739" s="33" t="str">
        <x:v>https://www.mlit.go.jp/report/press/content/001864366.pdf</x:v>
      </x:c>
    </x:row>
    <x:row r="1740">
      <x:c r="A1740" s="32" t="n">
        <x:v>46082</x:v>
      </x:c>
      <x:c r="B1740" s="33" t="str">
        <x:v>中国</x:v>
      </x:c>
      <x:c r="C1740" s="34" t="n">
        <x:v>35</x:v>
      </x:c>
      <x:c r="D1740" s="33" t="str">
        <x:v>山口県</x:v>
      </x:c>
      <x:c r="E1740" s="34" t="n">
        <x:v>5</x:v>
      </x:c>
      <x:c r="F1740" s="33" t="str">
        <x:v>法面工</x:v>
      </x:c>
      <x:c r="G1740" s="35" t="n">
        <x:v>28300</x:v>
      </x:c>
      <x:c r="H1740" s="35" t="n">
        <x:v>27000</x:v>
      </x:c>
      <x:c r="I1740" s="35" t="n">
        <x:f>IF(OR(G1740="",H1740=""),"",G1740-H1740)</x:f>
        <x:v>1300</x:v>
      </x:c>
      <x:c r="J1740" s="36" t="n">
        <x:f>IF(OR(G1740="",H1740="",H1740=0),"",G1740/H1740-1)</x:f>
        <x:v>0.04814814814814805</x:v>
      </x:c>
      <x:c r="K1740" s="33" t="str">
        <x:v>設定あり</x:v>
      </x:c>
      <x:c r="L1740" s="33" t="str">
        <x:v>https://www.mlit.go.jp/report/press/content/001981942.pdf</x:v>
      </x:c>
      <x:c r="M1740" s="33" t="str">
        <x:v>https://www.mlit.go.jp/report/press/content/001864366.pdf</x:v>
      </x:c>
    </x:row>
    <x:row r="1741">
      <x:c r="A1741" s="32" t="n">
        <x:v>46082</x:v>
      </x:c>
      <x:c r="B1741" s="33" t="str">
        <x:v>中国</x:v>
      </x:c>
      <x:c r="C1741" s="34" t="n">
        <x:v>35</x:v>
      </x:c>
      <x:c r="D1741" s="33" t="str">
        <x:v>山口県</x:v>
      </x:c>
      <x:c r="E1741" s="34" t="n">
        <x:v>6</x:v>
      </x:c>
      <x:c r="F1741" s="33" t="str">
        <x:v>とび工</x:v>
      </x:c>
      <x:c r="G1741" s="35" t="n">
        <x:v>28900</x:v>
      </x:c>
      <x:c r="H1741" s="35" t="n">
        <x:v>26200</x:v>
      </x:c>
      <x:c r="I1741" s="35" t="n">
        <x:f>IF(OR(G1741="",H1741=""),"",G1741-H1741)</x:f>
        <x:v>2700</x:v>
      </x:c>
      <x:c r="J1741" s="36" t="n">
        <x:f>IF(OR(G1741="",H1741="",H1741=0),"",G1741/H1741-1)</x:f>
        <x:v>0.10305343511450382</x:v>
      </x:c>
      <x:c r="K1741" s="33" t="str">
        <x:v>設定あり</x:v>
      </x:c>
      <x:c r="L1741" s="33" t="str">
        <x:v>https://www.mlit.go.jp/report/press/content/001981942.pdf</x:v>
      </x:c>
      <x:c r="M1741" s="33" t="str">
        <x:v>https://www.mlit.go.jp/report/press/content/001864366.pdf</x:v>
      </x:c>
    </x:row>
    <x:row r="1742">
      <x:c r="A1742" s="32" t="n">
        <x:v>46082</x:v>
      </x:c>
      <x:c r="B1742" s="33" t="str">
        <x:v>中国</x:v>
      </x:c>
      <x:c r="C1742" s="34" t="n">
        <x:v>35</x:v>
      </x:c>
      <x:c r="D1742" s="33" t="str">
        <x:v>山口県</x:v>
      </x:c>
      <x:c r="E1742" s="34" t="n">
        <x:v>7</x:v>
      </x:c>
      <x:c r="F1742" s="33" t="str">
        <x:v>石工</x:v>
      </x:c>
      <x:c r="G1742" s="35"/>
      <x:c r="H1742" s="35"/>
      <x:c r="I1742" s="35" t="str">
        <x:f>IF(OR(G1742="",H1742=""),"",G1742-H1742)</x:f>
      </x:c>
      <x:c r="J1742" s="36" t="str">
        <x:f>IF(OR(G1742="",H1742="",H1742=0),"",G1742/H1742-1)</x:f>
      </x:c>
      <x:c r="K1742" s="33" t="str">
        <x:v>未設定（当該都道府県）</x:v>
      </x:c>
      <x:c r="L1742" s="33" t="str">
        <x:v>https://www.mlit.go.jp/report/press/content/001981942.pdf</x:v>
      </x:c>
      <x:c r="M1742" s="33" t="str">
        <x:v>https://www.mlit.go.jp/report/press/content/001864366.pdf</x:v>
      </x:c>
    </x:row>
    <x:row r="1743">
      <x:c r="A1743" s="32" t="n">
        <x:v>46082</x:v>
      </x:c>
      <x:c r="B1743" s="33" t="str">
        <x:v>中国</x:v>
      </x:c>
      <x:c r="C1743" s="34" t="n">
        <x:v>35</x:v>
      </x:c>
      <x:c r="D1743" s="33" t="str">
        <x:v>山口県</x:v>
      </x:c>
      <x:c r="E1743" s="34" t="n">
        <x:v>8</x:v>
      </x:c>
      <x:c r="F1743" s="33" t="str">
        <x:v>ブロック工</x:v>
      </x:c>
      <x:c r="G1743" s="35"/>
      <x:c r="H1743" s="35"/>
      <x:c r="I1743" s="35" t="str">
        <x:f>IF(OR(G1743="",H1743=""),"",G1743-H1743)</x:f>
      </x:c>
      <x:c r="J1743" s="36" t="str">
        <x:f>IF(OR(G1743="",H1743="",H1743=0),"",G1743/H1743-1)</x:f>
      </x:c>
      <x:c r="K1743" s="33" t="str">
        <x:v>未設定（当該都道府県）</x:v>
      </x:c>
      <x:c r="L1743" s="33" t="str">
        <x:v>https://www.mlit.go.jp/report/press/content/001981942.pdf</x:v>
      </x:c>
      <x:c r="M1743" s="33" t="str">
        <x:v>https://www.mlit.go.jp/report/press/content/001864366.pdf</x:v>
      </x:c>
    </x:row>
    <x:row r="1744">
      <x:c r="A1744" s="32" t="n">
        <x:v>46082</x:v>
      </x:c>
      <x:c r="B1744" s="33" t="str">
        <x:v>中国</x:v>
      </x:c>
      <x:c r="C1744" s="34" t="n">
        <x:v>35</x:v>
      </x:c>
      <x:c r="D1744" s="33" t="str">
        <x:v>山口県</x:v>
      </x:c>
      <x:c r="E1744" s="34" t="n">
        <x:v>9</x:v>
      </x:c>
      <x:c r="F1744" s="33" t="str">
        <x:v>電工</x:v>
      </x:c>
      <x:c r="G1744" s="35" t="n">
        <x:v>25900</x:v>
      </x:c>
      <x:c r="H1744" s="35" t="n">
        <x:v>24100</x:v>
      </x:c>
      <x:c r="I1744" s="35" t="n">
        <x:f>IF(OR(G1744="",H1744=""),"",G1744-H1744)</x:f>
        <x:v>1800</x:v>
      </x:c>
      <x:c r="J1744" s="36" t="n">
        <x:f>IF(OR(G1744="",H1744="",H1744=0),"",G1744/H1744-1)</x:f>
        <x:v>0.07468879668049788</x:v>
      </x:c>
      <x:c r="K1744" s="33" t="str">
        <x:v>設定あり</x:v>
      </x:c>
      <x:c r="L1744" s="33" t="str">
        <x:v>https://www.mlit.go.jp/report/press/content/001981942.pdf</x:v>
      </x:c>
      <x:c r="M1744" s="33" t="str">
        <x:v>https://www.mlit.go.jp/report/press/content/001864366.pdf</x:v>
      </x:c>
    </x:row>
    <x:row r="1745">
      <x:c r="A1745" s="32" t="n">
        <x:v>46082</x:v>
      </x:c>
      <x:c r="B1745" s="33" t="str">
        <x:v>中国</x:v>
      </x:c>
      <x:c r="C1745" s="34" t="n">
        <x:v>35</x:v>
      </x:c>
      <x:c r="D1745" s="33" t="str">
        <x:v>山口県</x:v>
      </x:c>
      <x:c r="E1745" s="34" t="n">
        <x:v>10</x:v>
      </x:c>
      <x:c r="F1745" s="33" t="str">
        <x:v>鉄筋工</x:v>
      </x:c>
      <x:c r="G1745" s="35" t="n">
        <x:v>29300</x:v>
      </x:c>
      <x:c r="H1745" s="35" t="n">
        <x:v>26600</x:v>
      </x:c>
      <x:c r="I1745" s="35" t="n">
        <x:f>IF(OR(G1745="",H1745=""),"",G1745-H1745)</x:f>
        <x:v>2700</x:v>
      </x:c>
      <x:c r="J1745" s="36" t="n">
        <x:f>IF(OR(G1745="",H1745="",H1745=0),"",G1745/H1745-1)</x:f>
        <x:v>0.10150375939849621</x:v>
      </x:c>
      <x:c r="K1745" s="33" t="str">
        <x:v>設定あり</x:v>
      </x:c>
      <x:c r="L1745" s="33" t="str">
        <x:v>https://www.mlit.go.jp/report/press/content/001981942.pdf</x:v>
      </x:c>
      <x:c r="M1745" s="33" t="str">
        <x:v>https://www.mlit.go.jp/report/press/content/001864366.pdf</x:v>
      </x:c>
    </x:row>
    <x:row r="1746">
      <x:c r="A1746" s="32" t="n">
        <x:v>46082</x:v>
      </x:c>
      <x:c r="B1746" s="33" t="str">
        <x:v>中国</x:v>
      </x:c>
      <x:c r="C1746" s="34" t="n">
        <x:v>35</x:v>
      </x:c>
      <x:c r="D1746" s="33" t="str">
        <x:v>山口県</x:v>
      </x:c>
      <x:c r="E1746" s="34" t="n">
        <x:v>11</x:v>
      </x:c>
      <x:c r="F1746" s="33" t="str">
        <x:v>鉄骨工</x:v>
      </x:c>
      <x:c r="G1746" s="35" t="n">
        <x:v>26500</x:v>
      </x:c>
      <x:c r="H1746" s="35" t="n">
        <x:v>24600</x:v>
      </x:c>
      <x:c r="I1746" s="35" t="n">
        <x:f>IF(OR(G1746="",H1746=""),"",G1746-H1746)</x:f>
        <x:v>1900</x:v>
      </x:c>
      <x:c r="J1746" s="36" t="n">
        <x:f>IF(OR(G1746="",H1746="",H1746=0),"",G1746/H1746-1)</x:f>
        <x:v>0.0772357723577235</x:v>
      </x:c>
      <x:c r="K1746" s="33" t="str">
        <x:v>設定あり</x:v>
      </x:c>
      <x:c r="L1746" s="33" t="str">
        <x:v>https://www.mlit.go.jp/report/press/content/001981942.pdf</x:v>
      </x:c>
      <x:c r="M1746" s="33" t="str">
        <x:v>https://www.mlit.go.jp/report/press/content/001864366.pdf</x:v>
      </x:c>
    </x:row>
    <x:row r="1747">
      <x:c r="A1747" s="32" t="n">
        <x:v>46082</x:v>
      </x:c>
      <x:c r="B1747" s="33" t="str">
        <x:v>中国</x:v>
      </x:c>
      <x:c r="C1747" s="34" t="n">
        <x:v>35</x:v>
      </x:c>
      <x:c r="D1747" s="33" t="str">
        <x:v>山口県</x:v>
      </x:c>
      <x:c r="E1747" s="34" t="n">
        <x:v>12</x:v>
      </x:c>
      <x:c r="F1747" s="33" t="str">
        <x:v>塗装工</x:v>
      </x:c>
      <x:c r="G1747" s="35" t="n">
        <x:v>25900</x:v>
      </x:c>
      <x:c r="H1747" s="35" t="n">
        <x:v>24400</x:v>
      </x:c>
      <x:c r="I1747" s="35" t="n">
        <x:f>IF(OR(G1747="",H1747=""),"",G1747-H1747)</x:f>
        <x:v>1500</x:v>
      </x:c>
      <x:c r="J1747" s="36" t="n">
        <x:f>IF(OR(G1747="",H1747="",H1747=0),"",G1747/H1747-1)</x:f>
        <x:v>0.061475409836065475</x:v>
      </x:c>
      <x:c r="K1747" s="33" t="str">
        <x:v>設定あり</x:v>
      </x:c>
      <x:c r="L1747" s="33" t="str">
        <x:v>https://www.mlit.go.jp/report/press/content/001981942.pdf</x:v>
      </x:c>
      <x:c r="M1747" s="33" t="str">
        <x:v>https://www.mlit.go.jp/report/press/content/001864366.pdf</x:v>
      </x:c>
    </x:row>
    <x:row r="1748">
      <x:c r="A1748" s="32" t="n">
        <x:v>46082</x:v>
      </x:c>
      <x:c r="B1748" s="33" t="str">
        <x:v>中国</x:v>
      </x:c>
      <x:c r="C1748" s="34" t="n">
        <x:v>35</x:v>
      </x:c>
      <x:c r="D1748" s="33" t="str">
        <x:v>山口県</x:v>
      </x:c>
      <x:c r="E1748" s="34" t="n">
        <x:v>13</x:v>
      </x:c>
      <x:c r="F1748" s="33" t="str">
        <x:v>溶接工</x:v>
      </x:c>
      <x:c r="G1748" s="35" t="n">
        <x:v>27900</x:v>
      </x:c>
      <x:c r="H1748" s="35" t="n">
        <x:v>26600</x:v>
      </x:c>
      <x:c r="I1748" s="35" t="n">
        <x:f>IF(OR(G1748="",H1748=""),"",G1748-H1748)</x:f>
        <x:v>1300</x:v>
      </x:c>
      <x:c r="J1748" s="36" t="n">
        <x:f>IF(OR(G1748="",H1748="",H1748=0),"",G1748/H1748-1)</x:f>
        <x:v>0.048872180451127845</x:v>
      </x:c>
      <x:c r="K1748" s="33" t="str">
        <x:v>設定あり</x:v>
      </x:c>
      <x:c r="L1748" s="33" t="str">
        <x:v>https://www.mlit.go.jp/report/press/content/001981942.pdf</x:v>
      </x:c>
      <x:c r="M1748" s="33" t="str">
        <x:v>https://www.mlit.go.jp/report/press/content/001864366.pdf</x:v>
      </x:c>
    </x:row>
    <x:row r="1749">
      <x:c r="A1749" s="32" t="n">
        <x:v>46082</x:v>
      </x:c>
      <x:c r="B1749" s="33" t="str">
        <x:v>中国</x:v>
      </x:c>
      <x:c r="C1749" s="34" t="n">
        <x:v>35</x:v>
      </x:c>
      <x:c r="D1749" s="33" t="str">
        <x:v>山口県</x:v>
      </x:c>
      <x:c r="E1749" s="34" t="n">
        <x:v>14</x:v>
      </x:c>
      <x:c r="F1749" s="33" t="str">
        <x:v>運転手（特殊）</x:v>
      </x:c>
      <x:c r="G1749" s="35" t="n">
        <x:v>24000</x:v>
      </x:c>
      <x:c r="H1749" s="35" t="n">
        <x:v>23100</x:v>
      </x:c>
      <x:c r="I1749" s="35" t="n">
        <x:f>IF(OR(G1749="",H1749=""),"",G1749-H1749)</x:f>
        <x:v>900</x:v>
      </x:c>
      <x:c r="J1749" s="36" t="n">
        <x:f>IF(OR(G1749="",H1749="",H1749=0),"",G1749/H1749-1)</x:f>
        <x:v>0.03896103896103886</x:v>
      </x:c>
      <x:c r="K1749" s="33" t="str">
        <x:v>設定あり</x:v>
      </x:c>
      <x:c r="L1749" s="33" t="str">
        <x:v>https://www.mlit.go.jp/report/press/content/001981942.pdf</x:v>
      </x:c>
      <x:c r="M1749" s="33" t="str">
        <x:v>https://www.mlit.go.jp/report/press/content/001864366.pdf</x:v>
      </x:c>
    </x:row>
    <x:row r="1750">
      <x:c r="A1750" s="32" t="n">
        <x:v>46082</x:v>
      </x:c>
      <x:c r="B1750" s="33" t="str">
        <x:v>中国</x:v>
      </x:c>
      <x:c r="C1750" s="34" t="n">
        <x:v>35</x:v>
      </x:c>
      <x:c r="D1750" s="33" t="str">
        <x:v>山口県</x:v>
      </x:c>
      <x:c r="E1750" s="34" t="n">
        <x:v>15</x:v>
      </x:c>
      <x:c r="F1750" s="33" t="str">
        <x:v>運転手（一般）</x:v>
      </x:c>
      <x:c r="G1750" s="35" t="n">
        <x:v>21700</x:v>
      </x:c>
      <x:c r="H1750" s="35" t="n">
        <x:v>21100</x:v>
      </x:c>
      <x:c r="I1750" s="35" t="n">
        <x:f>IF(OR(G1750="",H1750=""),"",G1750-H1750)</x:f>
        <x:v>600</x:v>
      </x:c>
      <x:c r="J1750" s="36" t="n">
        <x:f>IF(OR(G1750="",H1750="",H1750=0),"",G1750/H1750-1)</x:f>
        <x:v>0.028436018957346043</x:v>
      </x:c>
      <x:c r="K1750" s="33" t="str">
        <x:v>設定あり</x:v>
      </x:c>
      <x:c r="L1750" s="33" t="str">
        <x:v>https://www.mlit.go.jp/report/press/content/001981942.pdf</x:v>
      </x:c>
      <x:c r="M1750" s="33" t="str">
        <x:v>https://www.mlit.go.jp/report/press/content/001864366.pdf</x:v>
      </x:c>
    </x:row>
    <x:row r="1751">
      <x:c r="A1751" s="32" t="n">
        <x:v>46082</x:v>
      </x:c>
      <x:c r="B1751" s="33" t="str">
        <x:v>中国</x:v>
      </x:c>
      <x:c r="C1751" s="34" t="n">
        <x:v>35</x:v>
      </x:c>
      <x:c r="D1751" s="33" t="str">
        <x:v>山口県</x:v>
      </x:c>
      <x:c r="E1751" s="34" t="n">
        <x:v>16</x:v>
      </x:c>
      <x:c r="F1751" s="33" t="str">
        <x:v>潜かん工</x:v>
      </x:c>
      <x:c r="G1751" s="35" t="n">
        <x:v>37700</x:v>
      </x:c>
      <x:c r="H1751" s="35" t="n">
        <x:v>35700</x:v>
      </x:c>
      <x:c r="I1751" s="35" t="n">
        <x:f>IF(OR(G1751="",H1751=""),"",G1751-H1751)</x:f>
        <x:v>2000</x:v>
      </x:c>
      <x:c r="J1751" s="36" t="n">
        <x:f>IF(OR(G1751="",H1751="",H1751=0),"",G1751/H1751-1)</x:f>
        <x:v>0.05602240896358546</x:v>
      </x:c>
      <x:c r="K1751" s="33" t="str">
        <x:v>設定あり</x:v>
      </x:c>
      <x:c r="L1751" s="33" t="str">
        <x:v>https://www.mlit.go.jp/report/press/content/001981942.pdf</x:v>
      </x:c>
      <x:c r="M1751" s="33" t="str">
        <x:v>https://www.mlit.go.jp/report/press/content/001864366.pdf</x:v>
      </x:c>
    </x:row>
    <x:row r="1752">
      <x:c r="A1752" s="32" t="n">
        <x:v>46082</x:v>
      </x:c>
      <x:c r="B1752" s="33" t="str">
        <x:v>中国</x:v>
      </x:c>
      <x:c r="C1752" s="34" t="n">
        <x:v>35</x:v>
      </x:c>
      <x:c r="D1752" s="33" t="str">
        <x:v>山口県</x:v>
      </x:c>
      <x:c r="E1752" s="34" t="n">
        <x:v>17</x:v>
      </x:c>
      <x:c r="F1752" s="33" t="str">
        <x:v>潜かん世話役</x:v>
      </x:c>
      <x:c r="G1752" s="35" t="n">
        <x:v>46200</x:v>
      </x:c>
      <x:c r="H1752" s="35" t="n">
        <x:v>44300</x:v>
      </x:c>
      <x:c r="I1752" s="35" t="n">
        <x:f>IF(OR(G1752="",H1752=""),"",G1752-H1752)</x:f>
        <x:v>1900</x:v>
      </x:c>
      <x:c r="J1752" s="36" t="n">
        <x:f>IF(OR(G1752="",H1752="",H1752=0),"",G1752/H1752-1)</x:f>
        <x:v>0.04288939051918739</x:v>
      </x:c>
      <x:c r="K1752" s="33" t="str">
        <x:v>設定あり</x:v>
      </x:c>
      <x:c r="L1752" s="33" t="str">
        <x:v>https://www.mlit.go.jp/report/press/content/001981942.pdf</x:v>
      </x:c>
      <x:c r="M1752" s="33" t="str">
        <x:v>https://www.mlit.go.jp/report/press/content/001864366.pdf</x:v>
      </x:c>
    </x:row>
    <x:row r="1753">
      <x:c r="A1753" s="32" t="n">
        <x:v>46082</x:v>
      </x:c>
      <x:c r="B1753" s="33" t="str">
        <x:v>中国</x:v>
      </x:c>
      <x:c r="C1753" s="34" t="n">
        <x:v>35</x:v>
      </x:c>
      <x:c r="D1753" s="33" t="str">
        <x:v>山口県</x:v>
      </x:c>
      <x:c r="E1753" s="34" t="n">
        <x:v>18</x:v>
      </x:c>
      <x:c r="F1753" s="33" t="str">
        <x:v>さく岩工</x:v>
      </x:c>
      <x:c r="G1753" s="35" t="n">
        <x:v>34000</x:v>
      </x:c>
      <x:c r="H1753" s="35" t="n">
        <x:v>32400</x:v>
      </x:c>
      <x:c r="I1753" s="35" t="n">
        <x:f>IF(OR(G1753="",H1753=""),"",G1753-H1753)</x:f>
        <x:v>1600</x:v>
      </x:c>
      <x:c r="J1753" s="36" t="n">
        <x:f>IF(OR(G1753="",H1753="",H1753=0),"",G1753/H1753-1)</x:f>
        <x:v>0.04938271604938271</x:v>
      </x:c>
      <x:c r="K1753" s="33" t="str">
        <x:v>設定あり</x:v>
      </x:c>
      <x:c r="L1753" s="33" t="str">
        <x:v>https://www.mlit.go.jp/report/press/content/001981942.pdf</x:v>
      </x:c>
      <x:c r="M1753" s="33" t="str">
        <x:v>https://www.mlit.go.jp/report/press/content/001864366.pdf</x:v>
      </x:c>
    </x:row>
    <x:row r="1754">
      <x:c r="A1754" s="32" t="n">
        <x:v>46082</x:v>
      </x:c>
      <x:c r="B1754" s="33" t="str">
        <x:v>中国</x:v>
      </x:c>
      <x:c r="C1754" s="34" t="n">
        <x:v>35</x:v>
      </x:c>
      <x:c r="D1754" s="33" t="str">
        <x:v>山口県</x:v>
      </x:c>
      <x:c r="E1754" s="34" t="n">
        <x:v>19</x:v>
      </x:c>
      <x:c r="F1754" s="33" t="str">
        <x:v>トンネル特殊工</x:v>
      </x:c>
      <x:c r="G1754" s="35" t="n">
        <x:v>50200</x:v>
      </x:c>
      <x:c r="H1754" s="35" t="n">
        <x:v>46400</x:v>
      </x:c>
      <x:c r="I1754" s="35" t="n">
        <x:f>IF(OR(G1754="",H1754=""),"",G1754-H1754)</x:f>
        <x:v>3800</x:v>
      </x:c>
      <x:c r="J1754" s="36" t="n">
        <x:f>IF(OR(G1754="",H1754="",H1754=0),"",G1754/H1754-1)</x:f>
        <x:v>0.0818965517241379</x:v>
      </x:c>
      <x:c r="K1754" s="33" t="str">
        <x:v>設定あり</x:v>
      </x:c>
      <x:c r="L1754" s="33" t="str">
        <x:v>https://www.mlit.go.jp/report/press/content/001981942.pdf</x:v>
      </x:c>
      <x:c r="M1754" s="33" t="str">
        <x:v>https://www.mlit.go.jp/report/press/content/001864366.pdf</x:v>
      </x:c>
    </x:row>
    <x:row r="1755">
      <x:c r="A1755" s="32" t="n">
        <x:v>46082</x:v>
      </x:c>
      <x:c r="B1755" s="33" t="str">
        <x:v>中国</x:v>
      </x:c>
      <x:c r="C1755" s="34" t="n">
        <x:v>35</x:v>
      </x:c>
      <x:c r="D1755" s="33" t="str">
        <x:v>山口県</x:v>
      </x:c>
      <x:c r="E1755" s="34" t="n">
        <x:v>20</x:v>
      </x:c>
      <x:c r="F1755" s="33" t="str">
        <x:v>トンネル作業員</x:v>
      </x:c>
      <x:c r="G1755" s="35" t="n">
        <x:v>33900</x:v>
      </x:c>
      <x:c r="H1755" s="35" t="n">
        <x:v>30800</x:v>
      </x:c>
      <x:c r="I1755" s="35" t="n">
        <x:f>IF(OR(G1755="",H1755=""),"",G1755-H1755)</x:f>
        <x:v>3100</x:v>
      </x:c>
      <x:c r="J1755" s="36" t="n">
        <x:f>IF(OR(G1755="",H1755="",H1755=0),"",G1755/H1755-1)</x:f>
        <x:v>0.10064935064935066</x:v>
      </x:c>
      <x:c r="K1755" s="33" t="str">
        <x:v>設定あり</x:v>
      </x:c>
      <x:c r="L1755" s="33" t="str">
        <x:v>https://www.mlit.go.jp/report/press/content/001981942.pdf</x:v>
      </x:c>
      <x:c r="M1755" s="33" t="str">
        <x:v>https://www.mlit.go.jp/report/press/content/001864366.pdf</x:v>
      </x:c>
    </x:row>
    <x:row r="1756">
      <x:c r="A1756" s="32" t="n">
        <x:v>46082</x:v>
      </x:c>
      <x:c r="B1756" s="33" t="str">
        <x:v>中国</x:v>
      </x:c>
      <x:c r="C1756" s="34" t="n">
        <x:v>35</x:v>
      </x:c>
      <x:c r="D1756" s="33" t="str">
        <x:v>山口県</x:v>
      </x:c>
      <x:c r="E1756" s="34" t="n">
        <x:v>21</x:v>
      </x:c>
      <x:c r="F1756" s="33" t="str">
        <x:v>トンネル世話役</x:v>
      </x:c>
      <x:c r="G1756" s="35" t="n">
        <x:v>51500</x:v>
      </x:c>
      <x:c r="H1756" s="35" t="n">
        <x:v>46800</x:v>
      </x:c>
      <x:c r="I1756" s="35" t="n">
        <x:f>IF(OR(G1756="",H1756=""),"",G1756-H1756)</x:f>
        <x:v>4700</x:v>
      </x:c>
      <x:c r="J1756" s="36" t="n">
        <x:f>IF(OR(G1756="",H1756="",H1756=0),"",G1756/H1756-1)</x:f>
        <x:v>0.10042735042735051</x:v>
      </x:c>
      <x:c r="K1756" s="33" t="str">
        <x:v>設定あり</x:v>
      </x:c>
      <x:c r="L1756" s="33" t="str">
        <x:v>https://www.mlit.go.jp/report/press/content/001981942.pdf</x:v>
      </x:c>
      <x:c r="M1756" s="33" t="str">
        <x:v>https://www.mlit.go.jp/report/press/content/001864366.pdf</x:v>
      </x:c>
    </x:row>
    <x:row r="1757">
      <x:c r="A1757" s="32" t="n">
        <x:v>46082</x:v>
      </x:c>
      <x:c r="B1757" s="33" t="str">
        <x:v>中国</x:v>
      </x:c>
      <x:c r="C1757" s="34" t="n">
        <x:v>35</x:v>
      </x:c>
      <x:c r="D1757" s="33" t="str">
        <x:v>山口県</x:v>
      </x:c>
      <x:c r="E1757" s="34" t="n">
        <x:v>22</x:v>
      </x:c>
      <x:c r="F1757" s="33" t="str">
        <x:v>橋りょう特殊工</x:v>
      </x:c>
      <x:c r="G1757" s="35" t="n">
        <x:v>32800</x:v>
      </x:c>
      <x:c r="H1757" s="35" t="n">
        <x:v>31100</x:v>
      </x:c>
      <x:c r="I1757" s="35" t="n">
        <x:f>IF(OR(G1757="",H1757=""),"",G1757-H1757)</x:f>
        <x:v>1700</x:v>
      </x:c>
      <x:c r="J1757" s="36" t="n">
        <x:f>IF(OR(G1757="",H1757="",H1757=0),"",G1757/H1757-1)</x:f>
        <x:v>0.05466237942122176</x:v>
      </x:c>
      <x:c r="K1757" s="33" t="str">
        <x:v>設定あり</x:v>
      </x:c>
      <x:c r="L1757" s="33" t="str">
        <x:v>https://www.mlit.go.jp/report/press/content/001981942.pdf</x:v>
      </x:c>
      <x:c r="M1757" s="33" t="str">
        <x:v>https://www.mlit.go.jp/report/press/content/001864366.pdf</x:v>
      </x:c>
    </x:row>
    <x:row r="1758">
      <x:c r="A1758" s="32" t="n">
        <x:v>46082</x:v>
      </x:c>
      <x:c r="B1758" s="33" t="str">
        <x:v>中国</x:v>
      </x:c>
      <x:c r="C1758" s="34" t="n">
        <x:v>35</x:v>
      </x:c>
      <x:c r="D1758" s="33" t="str">
        <x:v>山口県</x:v>
      </x:c>
      <x:c r="E1758" s="34" t="n">
        <x:v>23</x:v>
      </x:c>
      <x:c r="F1758" s="33" t="str">
        <x:v>橋りょう塗装工</x:v>
      </x:c>
      <x:c r="G1758" s="35" t="n">
        <x:v>32500</x:v>
      </x:c>
      <x:c r="H1758" s="35" t="n">
        <x:v>31000</x:v>
      </x:c>
      <x:c r="I1758" s="35" t="n">
        <x:f>IF(OR(G1758="",H1758=""),"",G1758-H1758)</x:f>
        <x:v>1500</x:v>
      </x:c>
      <x:c r="J1758" s="36" t="n">
        <x:f>IF(OR(G1758="",H1758="",H1758=0),"",G1758/H1758-1)</x:f>
        <x:v>0.048387096774193505</x:v>
      </x:c>
      <x:c r="K1758" s="33" t="str">
        <x:v>設定あり</x:v>
      </x:c>
      <x:c r="L1758" s="33" t="str">
        <x:v>https://www.mlit.go.jp/report/press/content/001981942.pdf</x:v>
      </x:c>
      <x:c r="M1758" s="33" t="str">
        <x:v>https://www.mlit.go.jp/report/press/content/001864366.pdf</x:v>
      </x:c>
    </x:row>
    <x:row r="1759">
      <x:c r="A1759" s="32" t="n">
        <x:v>46082</x:v>
      </x:c>
      <x:c r="B1759" s="33" t="str">
        <x:v>中国</x:v>
      </x:c>
      <x:c r="C1759" s="34" t="n">
        <x:v>35</x:v>
      </x:c>
      <x:c r="D1759" s="33" t="str">
        <x:v>山口県</x:v>
      </x:c>
      <x:c r="E1759" s="34" t="n">
        <x:v>24</x:v>
      </x:c>
      <x:c r="F1759" s="33" t="str">
        <x:v>橋りょう世話役</x:v>
      </x:c>
      <x:c r="G1759" s="35" t="n">
        <x:v>41900</x:v>
      </x:c>
      <x:c r="H1759" s="35" t="n">
        <x:v>38100</x:v>
      </x:c>
      <x:c r="I1759" s="35" t="n">
        <x:f>IF(OR(G1759="",H1759=""),"",G1759-H1759)</x:f>
        <x:v>3800</x:v>
      </x:c>
      <x:c r="J1759" s="36" t="n">
        <x:f>IF(OR(G1759="",H1759="",H1759=0),"",G1759/H1759-1)</x:f>
        <x:v>0.09973753280839892</x:v>
      </x:c>
      <x:c r="K1759" s="33" t="str">
        <x:v>設定あり</x:v>
      </x:c>
      <x:c r="L1759" s="33" t="str">
        <x:v>https://www.mlit.go.jp/report/press/content/001981942.pdf</x:v>
      </x:c>
      <x:c r="M1759" s="33" t="str">
        <x:v>https://www.mlit.go.jp/report/press/content/001864366.pdf</x:v>
      </x:c>
    </x:row>
    <x:row r="1760">
      <x:c r="A1760" s="32" t="n">
        <x:v>46082</x:v>
      </x:c>
      <x:c r="B1760" s="33" t="str">
        <x:v>中国</x:v>
      </x:c>
      <x:c r="C1760" s="34" t="n">
        <x:v>35</x:v>
      </x:c>
      <x:c r="D1760" s="33" t="str">
        <x:v>山口県</x:v>
      </x:c>
      <x:c r="E1760" s="34" t="n">
        <x:v>25</x:v>
      </x:c>
      <x:c r="F1760" s="33" t="str">
        <x:v>土木一般世話役</x:v>
      </x:c>
      <x:c r="G1760" s="35" t="n">
        <x:v>27600</x:v>
      </x:c>
      <x:c r="H1760" s="35" t="n">
        <x:v>25600</x:v>
      </x:c>
      <x:c r="I1760" s="35" t="n">
        <x:f>IF(OR(G1760="",H1760=""),"",G1760-H1760)</x:f>
        <x:v>2000</x:v>
      </x:c>
      <x:c r="J1760" s="36" t="n">
        <x:f>IF(OR(G1760="",H1760="",H1760=0),"",G1760/H1760-1)</x:f>
        <x:v>0.078125</x:v>
      </x:c>
      <x:c r="K1760" s="33" t="str">
        <x:v>設定あり</x:v>
      </x:c>
      <x:c r="L1760" s="33" t="str">
        <x:v>https://www.mlit.go.jp/report/press/content/001981942.pdf</x:v>
      </x:c>
      <x:c r="M1760" s="33" t="str">
        <x:v>https://www.mlit.go.jp/report/press/content/001864366.pdf</x:v>
      </x:c>
    </x:row>
    <x:row r="1761">
      <x:c r="A1761" s="32" t="n">
        <x:v>46082</x:v>
      </x:c>
      <x:c r="B1761" s="33" t="str">
        <x:v>中国</x:v>
      </x:c>
      <x:c r="C1761" s="34" t="n">
        <x:v>35</x:v>
      </x:c>
      <x:c r="D1761" s="33" t="str">
        <x:v>山口県</x:v>
      </x:c>
      <x:c r="E1761" s="34" t="n">
        <x:v>26</x:v>
      </x:c>
      <x:c r="F1761" s="33" t="str">
        <x:v>高級船員</x:v>
      </x:c>
      <x:c r="G1761" s="35" t="n">
        <x:v>32100</x:v>
      </x:c>
      <x:c r="H1761" s="35" t="n">
        <x:v>29900</x:v>
      </x:c>
      <x:c r="I1761" s="35" t="n">
        <x:f>IF(OR(G1761="",H1761=""),"",G1761-H1761)</x:f>
        <x:v>2200</x:v>
      </x:c>
      <x:c r="J1761" s="36" t="n">
        <x:f>IF(OR(G1761="",H1761="",H1761=0),"",G1761/H1761-1)</x:f>
        <x:v>0.0735785953177257</x:v>
      </x:c>
      <x:c r="K1761" s="33" t="str">
        <x:v>設定あり</x:v>
      </x:c>
      <x:c r="L1761" s="33" t="str">
        <x:v>https://www.mlit.go.jp/report/press/content/001981942.pdf</x:v>
      </x:c>
      <x:c r="M1761" s="33" t="str">
        <x:v>https://www.mlit.go.jp/report/press/content/001864366.pdf</x:v>
      </x:c>
    </x:row>
    <x:row r="1762">
      <x:c r="A1762" s="32" t="n">
        <x:v>46082</x:v>
      </x:c>
      <x:c r="B1762" s="33" t="str">
        <x:v>中国</x:v>
      </x:c>
      <x:c r="C1762" s="34" t="n">
        <x:v>35</x:v>
      </x:c>
      <x:c r="D1762" s="33" t="str">
        <x:v>山口県</x:v>
      </x:c>
      <x:c r="E1762" s="34" t="n">
        <x:v>27</x:v>
      </x:c>
      <x:c r="F1762" s="33" t="str">
        <x:v>普通船員</x:v>
      </x:c>
      <x:c r="G1762" s="35" t="n">
        <x:v>25700</x:v>
      </x:c>
      <x:c r="H1762" s="35" t="n">
        <x:v>23900</x:v>
      </x:c>
      <x:c r="I1762" s="35" t="n">
        <x:f>IF(OR(G1762="",H1762=""),"",G1762-H1762)</x:f>
        <x:v>1800</x:v>
      </x:c>
      <x:c r="J1762" s="36" t="n">
        <x:f>IF(OR(G1762="",H1762="",H1762=0),"",G1762/H1762-1)</x:f>
        <x:v>0.07531380753138084</x:v>
      </x:c>
      <x:c r="K1762" s="33" t="str">
        <x:v>設定あり</x:v>
      </x:c>
      <x:c r="L1762" s="33" t="str">
        <x:v>https://www.mlit.go.jp/report/press/content/001981942.pdf</x:v>
      </x:c>
      <x:c r="M1762" s="33" t="str">
        <x:v>https://www.mlit.go.jp/report/press/content/001864366.pdf</x:v>
      </x:c>
    </x:row>
    <x:row r="1763">
      <x:c r="A1763" s="32" t="n">
        <x:v>46082</x:v>
      </x:c>
      <x:c r="B1763" s="33" t="str">
        <x:v>中国</x:v>
      </x:c>
      <x:c r="C1763" s="34" t="n">
        <x:v>35</x:v>
      </x:c>
      <x:c r="D1763" s="33" t="str">
        <x:v>山口県</x:v>
      </x:c>
      <x:c r="E1763" s="34" t="n">
        <x:v>28</x:v>
      </x:c>
      <x:c r="F1763" s="33" t="str">
        <x:v>潜水士</x:v>
      </x:c>
      <x:c r="G1763" s="35" t="n">
        <x:v>50000</x:v>
      </x:c>
      <x:c r="H1763" s="35" t="n">
        <x:v>47700</x:v>
      </x:c>
      <x:c r="I1763" s="35" t="n">
        <x:f>IF(OR(G1763="",H1763=""),"",G1763-H1763)</x:f>
        <x:v>2300</x:v>
      </x:c>
      <x:c r="J1763" s="36" t="n">
        <x:f>IF(OR(G1763="",H1763="",H1763=0),"",G1763/H1763-1)</x:f>
        <x:v>0.048218029350104885</x:v>
      </x:c>
      <x:c r="K1763" s="33" t="str">
        <x:v>設定あり</x:v>
      </x:c>
      <x:c r="L1763" s="33" t="str">
        <x:v>https://www.mlit.go.jp/report/press/content/001981942.pdf</x:v>
      </x:c>
      <x:c r="M1763" s="33" t="str">
        <x:v>https://www.mlit.go.jp/report/press/content/001864366.pdf</x:v>
      </x:c>
    </x:row>
    <x:row r="1764">
      <x:c r="A1764" s="32" t="n">
        <x:v>46082</x:v>
      </x:c>
      <x:c r="B1764" s="33" t="str">
        <x:v>中国</x:v>
      </x:c>
      <x:c r="C1764" s="34" t="n">
        <x:v>35</x:v>
      </x:c>
      <x:c r="D1764" s="33" t="str">
        <x:v>山口県</x:v>
      </x:c>
      <x:c r="E1764" s="34" t="n">
        <x:v>29</x:v>
      </x:c>
      <x:c r="F1764" s="33" t="str">
        <x:v>潜水連絡員</x:v>
      </x:c>
      <x:c r="G1764" s="35" t="n">
        <x:v>39000</x:v>
      </x:c>
      <x:c r="H1764" s="35" t="n">
        <x:v>35400</x:v>
      </x:c>
      <x:c r="I1764" s="35" t="n">
        <x:f>IF(OR(G1764="",H1764=""),"",G1764-H1764)</x:f>
        <x:v>3600</x:v>
      </x:c>
      <x:c r="J1764" s="36" t="n">
        <x:f>IF(OR(G1764="",H1764="",H1764=0),"",G1764/H1764-1)</x:f>
        <x:v>0.10169491525423724</x:v>
      </x:c>
      <x:c r="K1764" s="33" t="str">
        <x:v>設定あり</x:v>
      </x:c>
      <x:c r="L1764" s="33" t="str">
        <x:v>https://www.mlit.go.jp/report/press/content/001981942.pdf</x:v>
      </x:c>
      <x:c r="M1764" s="33" t="str">
        <x:v>https://www.mlit.go.jp/report/press/content/001864366.pdf</x:v>
      </x:c>
    </x:row>
    <x:row r="1765">
      <x:c r="A1765" s="32" t="n">
        <x:v>46082</x:v>
      </x:c>
      <x:c r="B1765" s="33" t="str">
        <x:v>中国</x:v>
      </x:c>
      <x:c r="C1765" s="34" t="n">
        <x:v>35</x:v>
      </x:c>
      <x:c r="D1765" s="33" t="str">
        <x:v>山口県</x:v>
      </x:c>
      <x:c r="E1765" s="34" t="n">
        <x:v>30</x:v>
      </x:c>
      <x:c r="F1765" s="33" t="str">
        <x:v>潜水送気員</x:v>
      </x:c>
      <x:c r="G1765" s="35" t="n">
        <x:v>36100</x:v>
      </x:c>
      <x:c r="H1765" s="35" t="n">
        <x:v>33500</x:v>
      </x:c>
      <x:c r="I1765" s="35" t="n">
        <x:f>IF(OR(G1765="",H1765=""),"",G1765-H1765)</x:f>
        <x:v>2600</x:v>
      </x:c>
      <x:c r="J1765" s="36" t="n">
        <x:f>IF(OR(G1765="",H1765="",H1765=0),"",G1765/H1765-1)</x:f>
        <x:v>0.07761194029850738</x:v>
      </x:c>
      <x:c r="K1765" s="33" t="str">
        <x:v>設定あり</x:v>
      </x:c>
      <x:c r="L1765" s="33" t="str">
        <x:v>https://www.mlit.go.jp/report/press/content/001981942.pdf</x:v>
      </x:c>
      <x:c r="M1765" s="33" t="str">
        <x:v>https://www.mlit.go.jp/report/press/content/001864366.pdf</x:v>
      </x:c>
    </x:row>
    <x:row r="1766">
      <x:c r="A1766" s="32" t="n">
        <x:v>46082</x:v>
      </x:c>
      <x:c r="B1766" s="33" t="str">
        <x:v>中国</x:v>
      </x:c>
      <x:c r="C1766" s="34" t="n">
        <x:v>35</x:v>
      </x:c>
      <x:c r="D1766" s="33" t="str">
        <x:v>山口県</x:v>
      </x:c>
      <x:c r="E1766" s="34" t="n">
        <x:v>31</x:v>
      </x:c>
      <x:c r="F1766" s="33" t="str">
        <x:v>山林砂防工</x:v>
      </x:c>
      <x:c r="G1766" s="35"/>
      <x:c r="H1766" s="35"/>
      <x:c r="I1766" s="35" t="str">
        <x:f>IF(OR(G1766="",H1766=""),"",G1766-H1766)</x:f>
      </x:c>
      <x:c r="J1766" s="36" t="str">
        <x:f>IF(OR(G1766="",H1766="",H1766=0),"",G1766/H1766-1)</x:f>
      </x:c>
      <x:c r="K1766" s="33" t="str">
        <x:v>未設定（当該都道府県）</x:v>
      </x:c>
      <x:c r="L1766" s="33" t="str">
        <x:v>https://www.mlit.go.jp/report/press/content/001981942.pdf</x:v>
      </x:c>
      <x:c r="M1766" s="33" t="str">
        <x:v>https://www.mlit.go.jp/report/press/content/001864366.pdf</x:v>
      </x:c>
    </x:row>
    <x:row r="1767">
      <x:c r="A1767" s="32" t="n">
        <x:v>46082</x:v>
      </x:c>
      <x:c r="B1767" s="33" t="str">
        <x:v>中国</x:v>
      </x:c>
      <x:c r="C1767" s="34" t="n">
        <x:v>35</x:v>
      </x:c>
      <x:c r="D1767" s="33" t="str">
        <x:v>山口県</x:v>
      </x:c>
      <x:c r="E1767" s="34" t="n">
        <x:v>32</x:v>
      </x:c>
      <x:c r="F1767" s="33" t="str">
        <x:v>軌道工</x:v>
      </x:c>
      <x:c r="G1767" s="35" t="n">
        <x:v>35100</x:v>
      </x:c>
      <x:c r="H1767" s="35" t="n">
        <x:v>33500</x:v>
      </x:c>
      <x:c r="I1767" s="35" t="n">
        <x:f>IF(OR(G1767="",H1767=""),"",G1767-H1767)</x:f>
        <x:v>1600</x:v>
      </x:c>
      <x:c r="J1767" s="36" t="n">
        <x:f>IF(OR(G1767="",H1767="",H1767=0),"",G1767/H1767-1)</x:f>
        <x:v>0.047761194029850795</x:v>
      </x:c>
      <x:c r="K1767" s="33" t="str">
        <x:v>設定あり</x:v>
      </x:c>
      <x:c r="L1767" s="33" t="str">
        <x:v>https://www.mlit.go.jp/report/press/content/001981942.pdf</x:v>
      </x:c>
      <x:c r="M1767" s="33" t="str">
        <x:v>https://www.mlit.go.jp/report/press/content/001864366.pdf</x:v>
      </x:c>
    </x:row>
    <x:row r="1768">
      <x:c r="A1768" s="32" t="n">
        <x:v>46082</x:v>
      </x:c>
      <x:c r="B1768" s="33" t="str">
        <x:v>中国</x:v>
      </x:c>
      <x:c r="C1768" s="34" t="n">
        <x:v>35</x:v>
      </x:c>
      <x:c r="D1768" s="33" t="str">
        <x:v>山口県</x:v>
      </x:c>
      <x:c r="E1768" s="34" t="n">
        <x:v>33</x:v>
      </x:c>
      <x:c r="F1768" s="33" t="str">
        <x:v>型わく工</x:v>
      </x:c>
      <x:c r="G1768" s="35" t="n">
        <x:v>27100</x:v>
      </x:c>
      <x:c r="H1768" s="35" t="n">
        <x:v>25000</x:v>
      </x:c>
      <x:c r="I1768" s="35" t="n">
        <x:f>IF(OR(G1768="",H1768=""),"",G1768-H1768)</x:f>
        <x:v>2100</x:v>
      </x:c>
      <x:c r="J1768" s="36" t="n">
        <x:f>IF(OR(G1768="",H1768="",H1768=0),"",G1768/H1768-1)</x:f>
        <x:v>0.08400000000000007</x:v>
      </x:c>
      <x:c r="K1768" s="33" t="str">
        <x:v>設定あり</x:v>
      </x:c>
      <x:c r="L1768" s="33" t="str">
        <x:v>https://www.mlit.go.jp/report/press/content/001981942.pdf</x:v>
      </x:c>
      <x:c r="M1768" s="33" t="str">
        <x:v>https://www.mlit.go.jp/report/press/content/001864366.pdf</x:v>
      </x:c>
    </x:row>
    <x:row r="1769">
      <x:c r="A1769" s="32" t="n">
        <x:v>46082</x:v>
      </x:c>
      <x:c r="B1769" s="33" t="str">
        <x:v>中国</x:v>
      </x:c>
      <x:c r="C1769" s="34" t="n">
        <x:v>35</x:v>
      </x:c>
      <x:c r="D1769" s="33" t="str">
        <x:v>山口県</x:v>
      </x:c>
      <x:c r="E1769" s="34" t="n">
        <x:v>34</x:v>
      </x:c>
      <x:c r="F1769" s="33" t="str">
        <x:v>大工</x:v>
      </x:c>
      <x:c r="G1769" s="35" t="n">
        <x:v>28000</x:v>
      </x:c>
      <x:c r="H1769" s="35" t="n">
        <x:v>25500</x:v>
      </x:c>
      <x:c r="I1769" s="35" t="n">
        <x:f>IF(OR(G1769="",H1769=""),"",G1769-H1769)</x:f>
        <x:v>2500</x:v>
      </x:c>
      <x:c r="J1769" s="36" t="n">
        <x:f>IF(OR(G1769="",H1769="",H1769=0),"",G1769/H1769-1)</x:f>
        <x:v>0.0980392156862746</x:v>
      </x:c>
      <x:c r="K1769" s="33" t="str">
        <x:v>設定あり</x:v>
      </x:c>
      <x:c r="L1769" s="33" t="str">
        <x:v>https://www.mlit.go.jp/report/press/content/001981942.pdf</x:v>
      </x:c>
      <x:c r="M1769" s="33" t="str">
        <x:v>https://www.mlit.go.jp/report/press/content/001864366.pdf</x:v>
      </x:c>
    </x:row>
    <x:row r="1770">
      <x:c r="A1770" s="32" t="n">
        <x:v>46082</x:v>
      </x:c>
      <x:c r="B1770" s="33" t="str">
        <x:v>中国</x:v>
      </x:c>
      <x:c r="C1770" s="34" t="n">
        <x:v>35</x:v>
      </x:c>
      <x:c r="D1770" s="33" t="str">
        <x:v>山口県</x:v>
      </x:c>
      <x:c r="E1770" s="34" t="n">
        <x:v>35</x:v>
      </x:c>
      <x:c r="F1770" s="33" t="str">
        <x:v>左官</x:v>
      </x:c>
      <x:c r="G1770" s="35" t="n">
        <x:v>25100</x:v>
      </x:c>
      <x:c r="H1770" s="35" t="n">
        <x:v>23900</x:v>
      </x:c>
      <x:c r="I1770" s="35" t="n">
        <x:f>IF(OR(G1770="",H1770=""),"",G1770-H1770)</x:f>
        <x:v>1200</x:v>
      </x:c>
      <x:c r="J1770" s="36" t="n">
        <x:f>IF(OR(G1770="",H1770="",H1770=0),"",G1770/H1770-1)</x:f>
        <x:v>0.05020920502092041</x:v>
      </x:c>
      <x:c r="K1770" s="33" t="str">
        <x:v>設定あり</x:v>
      </x:c>
      <x:c r="L1770" s="33" t="str">
        <x:v>https://www.mlit.go.jp/report/press/content/001981942.pdf</x:v>
      </x:c>
      <x:c r="M1770" s="33" t="str">
        <x:v>https://www.mlit.go.jp/report/press/content/001864366.pdf</x:v>
      </x:c>
    </x:row>
    <x:row r="1771">
      <x:c r="A1771" s="32" t="n">
        <x:v>46082</x:v>
      </x:c>
      <x:c r="B1771" s="33" t="str">
        <x:v>中国</x:v>
      </x:c>
      <x:c r="C1771" s="34" t="n">
        <x:v>35</x:v>
      </x:c>
      <x:c r="D1771" s="33" t="str">
        <x:v>山口県</x:v>
      </x:c>
      <x:c r="E1771" s="34" t="n">
        <x:v>36</x:v>
      </x:c>
      <x:c r="F1771" s="33" t="str">
        <x:v>配管工</x:v>
      </x:c>
      <x:c r="G1771" s="35" t="n">
        <x:v>25100</x:v>
      </x:c>
      <x:c r="H1771" s="35" t="n">
        <x:v>23800</x:v>
      </x:c>
      <x:c r="I1771" s="35" t="n">
        <x:f>IF(OR(G1771="",H1771=""),"",G1771-H1771)</x:f>
        <x:v>1300</x:v>
      </x:c>
      <x:c r="J1771" s="36" t="n">
        <x:f>IF(OR(G1771="",H1771="",H1771=0),"",G1771/H1771-1)</x:f>
        <x:v>0.054621848739495826</x:v>
      </x:c>
      <x:c r="K1771" s="33" t="str">
        <x:v>設定あり</x:v>
      </x:c>
      <x:c r="L1771" s="33" t="str">
        <x:v>https://www.mlit.go.jp/report/press/content/001981942.pdf</x:v>
      </x:c>
      <x:c r="M1771" s="33" t="str">
        <x:v>https://www.mlit.go.jp/report/press/content/001864366.pdf</x:v>
      </x:c>
    </x:row>
    <x:row r="1772">
      <x:c r="A1772" s="32" t="n">
        <x:v>46082</x:v>
      </x:c>
      <x:c r="B1772" s="33" t="str">
        <x:v>中国</x:v>
      </x:c>
      <x:c r="C1772" s="34" t="n">
        <x:v>35</x:v>
      </x:c>
      <x:c r="D1772" s="33" t="str">
        <x:v>山口県</x:v>
      </x:c>
      <x:c r="E1772" s="34" t="n">
        <x:v>37</x:v>
      </x:c>
      <x:c r="F1772" s="33" t="str">
        <x:v>はつり工</x:v>
      </x:c>
      <x:c r="G1772" s="35" t="n">
        <x:v>31100</x:v>
      </x:c>
      <x:c r="H1772" s="35" t="n">
        <x:v>29700</x:v>
      </x:c>
      <x:c r="I1772" s="35" t="n">
        <x:f>IF(OR(G1772="",H1772=""),"",G1772-H1772)</x:f>
        <x:v>1400</x:v>
      </x:c>
      <x:c r="J1772" s="36" t="n">
        <x:f>IF(OR(G1772="",H1772="",H1772=0),"",G1772/H1772-1)</x:f>
        <x:v>0.047138047138047146</x:v>
      </x:c>
      <x:c r="K1772" s="33" t="str">
        <x:v>設定あり</x:v>
      </x:c>
      <x:c r="L1772" s="33" t="str">
        <x:v>https://www.mlit.go.jp/report/press/content/001981942.pdf</x:v>
      </x:c>
      <x:c r="M1772" s="33" t="str">
        <x:v>https://www.mlit.go.jp/report/press/content/001864366.pdf</x:v>
      </x:c>
    </x:row>
    <x:row r="1773">
      <x:c r="A1773" s="32" t="n">
        <x:v>46082</x:v>
      </x:c>
      <x:c r="B1773" s="33" t="str">
        <x:v>中国</x:v>
      </x:c>
      <x:c r="C1773" s="34" t="n">
        <x:v>35</x:v>
      </x:c>
      <x:c r="D1773" s="33" t="str">
        <x:v>山口県</x:v>
      </x:c>
      <x:c r="E1773" s="34" t="n">
        <x:v>38</x:v>
      </x:c>
      <x:c r="F1773" s="33" t="str">
        <x:v>防水工</x:v>
      </x:c>
      <x:c r="G1773" s="35" t="n">
        <x:v>28000</x:v>
      </x:c>
      <x:c r="H1773" s="35" t="n">
        <x:v>26700</x:v>
      </x:c>
      <x:c r="I1773" s="35" t="n">
        <x:f>IF(OR(G1773="",H1773=""),"",G1773-H1773)</x:f>
        <x:v>1300</x:v>
      </x:c>
      <x:c r="J1773" s="36" t="n">
        <x:f>IF(OR(G1773="",H1773="",H1773=0),"",G1773/H1773-1)</x:f>
        <x:v>0.04868913857677892</x:v>
      </x:c>
      <x:c r="K1773" s="33" t="str">
        <x:v>設定あり</x:v>
      </x:c>
      <x:c r="L1773" s="33" t="str">
        <x:v>https://www.mlit.go.jp/report/press/content/001981942.pdf</x:v>
      </x:c>
      <x:c r="M1773" s="33" t="str">
        <x:v>https://www.mlit.go.jp/report/press/content/001864366.pdf</x:v>
      </x:c>
    </x:row>
    <x:row r="1774">
      <x:c r="A1774" s="32" t="n">
        <x:v>46082</x:v>
      </x:c>
      <x:c r="B1774" s="33" t="str">
        <x:v>中国</x:v>
      </x:c>
      <x:c r="C1774" s="34" t="n">
        <x:v>35</x:v>
      </x:c>
      <x:c r="D1774" s="33" t="str">
        <x:v>山口県</x:v>
      </x:c>
      <x:c r="E1774" s="34" t="n">
        <x:v>39</x:v>
      </x:c>
      <x:c r="F1774" s="33" t="str">
        <x:v>板金工</x:v>
      </x:c>
      <x:c r="G1774" s="35" t="n">
        <x:v>26800</x:v>
      </x:c>
      <x:c r="H1774" s="35" t="n">
        <x:v>25000</x:v>
      </x:c>
      <x:c r="I1774" s="35" t="n">
        <x:f>IF(OR(G1774="",H1774=""),"",G1774-H1774)</x:f>
        <x:v>1800</x:v>
      </x:c>
      <x:c r="J1774" s="36" t="n">
        <x:f>IF(OR(G1774="",H1774="",H1774=0),"",G1774/H1774-1)</x:f>
        <x:v>0.07200000000000006</x:v>
      </x:c>
      <x:c r="K1774" s="33" t="str">
        <x:v>設定あり</x:v>
      </x:c>
      <x:c r="L1774" s="33" t="str">
        <x:v>https://www.mlit.go.jp/report/press/content/001981942.pdf</x:v>
      </x:c>
      <x:c r="M1774" s="33" t="str">
        <x:v>https://www.mlit.go.jp/report/press/content/001864366.pdf</x:v>
      </x:c>
    </x:row>
    <x:row r="1775">
      <x:c r="A1775" s="32" t="n">
        <x:v>46082</x:v>
      </x:c>
      <x:c r="B1775" s="33" t="str">
        <x:v>中国</x:v>
      </x:c>
      <x:c r="C1775" s="34" t="n">
        <x:v>35</x:v>
      </x:c>
      <x:c r="D1775" s="33" t="str">
        <x:v>山口県</x:v>
      </x:c>
      <x:c r="E1775" s="34" t="n">
        <x:v>40</x:v>
      </x:c>
      <x:c r="F1775" s="33" t="str">
        <x:v>タイル工</x:v>
      </x:c>
      <x:c r="G1775" s="35"/>
      <x:c r="H1775" s="35"/>
      <x:c r="I1775" s="35" t="str">
        <x:f>IF(OR(G1775="",H1775=""),"",G1775-H1775)</x:f>
      </x:c>
      <x:c r="J1775" s="36" t="str">
        <x:f>IF(OR(G1775="",H1775="",H1775=0),"",G1775/H1775-1)</x:f>
      </x:c>
      <x:c r="K1775" s="33" t="str">
        <x:v>未設定（当該都道府県）</x:v>
      </x:c>
      <x:c r="L1775" s="33" t="str">
        <x:v>https://www.mlit.go.jp/report/press/content/001981942.pdf</x:v>
      </x:c>
      <x:c r="M1775" s="33" t="str">
        <x:v>https://www.mlit.go.jp/report/press/content/001864366.pdf</x:v>
      </x:c>
    </x:row>
    <x:row r="1776">
      <x:c r="A1776" s="32" t="n">
        <x:v>46082</x:v>
      </x:c>
      <x:c r="B1776" s="33" t="str">
        <x:v>中国</x:v>
      </x:c>
      <x:c r="C1776" s="34" t="n">
        <x:v>35</x:v>
      </x:c>
      <x:c r="D1776" s="33" t="str">
        <x:v>山口県</x:v>
      </x:c>
      <x:c r="E1776" s="34" t="n">
        <x:v>41</x:v>
      </x:c>
      <x:c r="F1776" s="33" t="str">
        <x:v>サッシ工</x:v>
      </x:c>
      <x:c r="G1776" s="35" t="n">
        <x:v>28700</x:v>
      </x:c>
      <x:c r="H1776" s="35"/>
      <x:c r="I1776" s="35" t="str">
        <x:f>IF(OR(G1776="",H1776=""),"",G1776-H1776)</x:f>
      </x:c>
      <x:c r="J1776" s="36" t="str">
        <x:f>IF(OR(G1776="",H1776="",H1776=0),"",G1776/H1776-1)</x:f>
      </x:c>
      <x:c r="K1776" s="33" t="str">
        <x:v>設定あり</x:v>
      </x:c>
      <x:c r="L1776" s="33" t="str">
        <x:v>https://www.mlit.go.jp/report/press/content/001981942.pdf</x:v>
      </x:c>
      <x:c r="M1776" s="33" t="str">
        <x:v>https://www.mlit.go.jp/report/press/content/001864366.pdf</x:v>
      </x:c>
    </x:row>
    <x:row r="1777">
      <x:c r="A1777" s="32" t="n">
        <x:v>46082</x:v>
      </x:c>
      <x:c r="B1777" s="33" t="str">
        <x:v>中国</x:v>
      </x:c>
      <x:c r="C1777" s="34" t="n">
        <x:v>35</x:v>
      </x:c>
      <x:c r="D1777" s="33" t="str">
        <x:v>山口県</x:v>
      </x:c>
      <x:c r="E1777" s="34" t="n">
        <x:v>42</x:v>
      </x:c>
      <x:c r="F1777" s="33" t="str">
        <x:v>屋根ふき工</x:v>
      </x:c>
      <x:c r="G1777" s="35" t="n">
        <x:v>28500</x:v>
      </x:c>
      <x:c r="H1777" s="35"/>
      <x:c r="I1777" s="35" t="str">
        <x:f>IF(OR(G1777="",H1777=""),"",G1777-H1777)</x:f>
      </x:c>
      <x:c r="J1777" s="36" t="str">
        <x:f>IF(OR(G1777="",H1777="",H1777=0),"",G1777/H1777-1)</x:f>
      </x:c>
      <x:c r="K1777" s="33" t="str">
        <x:v>設定あり</x:v>
      </x:c>
      <x:c r="L1777" s="33" t="str">
        <x:v>https://www.mlit.go.jp/report/press/content/001981942.pdf</x:v>
      </x:c>
      <x:c r="M1777" s="33" t="str">
        <x:v>https://www.mlit.go.jp/report/press/content/001864366.pdf</x:v>
      </x:c>
    </x:row>
    <x:row r="1778">
      <x:c r="A1778" s="32" t="n">
        <x:v>46082</x:v>
      </x:c>
      <x:c r="B1778" s="33" t="str">
        <x:v>中国</x:v>
      </x:c>
      <x:c r="C1778" s="34" t="n">
        <x:v>35</x:v>
      </x:c>
      <x:c r="D1778" s="33" t="str">
        <x:v>山口県</x:v>
      </x:c>
      <x:c r="E1778" s="34" t="n">
        <x:v>43</x:v>
      </x:c>
      <x:c r="F1778" s="33" t="str">
        <x:v>内装工</x:v>
      </x:c>
      <x:c r="G1778" s="35" t="n">
        <x:v>28100</x:v>
      </x:c>
      <x:c r="H1778" s="35" t="n">
        <x:v>26700</x:v>
      </x:c>
      <x:c r="I1778" s="35" t="n">
        <x:f>IF(OR(G1778="",H1778=""),"",G1778-H1778)</x:f>
        <x:v>1400</x:v>
      </x:c>
      <x:c r="J1778" s="36" t="n">
        <x:f>IF(OR(G1778="",H1778="",H1778=0),"",G1778/H1778-1)</x:f>
        <x:v>0.05243445692883886</x:v>
      </x:c>
      <x:c r="K1778" s="33" t="str">
        <x:v>設定あり</x:v>
      </x:c>
      <x:c r="L1778" s="33" t="str">
        <x:v>https://www.mlit.go.jp/report/press/content/001981942.pdf</x:v>
      </x:c>
      <x:c r="M1778" s="33" t="str">
        <x:v>https://www.mlit.go.jp/report/press/content/001864366.pdf</x:v>
      </x:c>
    </x:row>
    <x:row r="1779">
      <x:c r="A1779" s="32" t="n">
        <x:v>46082</x:v>
      </x:c>
      <x:c r="B1779" s="33" t="str">
        <x:v>中国</x:v>
      </x:c>
      <x:c r="C1779" s="34" t="n">
        <x:v>35</x:v>
      </x:c>
      <x:c r="D1779" s="33" t="str">
        <x:v>山口県</x:v>
      </x:c>
      <x:c r="E1779" s="34" t="n">
        <x:v>44</x:v>
      </x:c>
      <x:c r="F1779" s="33" t="str">
        <x:v>ガラス工</x:v>
      </x:c>
      <x:c r="G1779" s="35" t="n">
        <x:v>27400</x:v>
      </x:c>
      <x:c r="H1779" s="35" t="n">
        <x:v>24900</x:v>
      </x:c>
      <x:c r="I1779" s="35" t="n">
        <x:f>IF(OR(G1779="",H1779=""),"",G1779-H1779)</x:f>
        <x:v>2500</x:v>
      </x:c>
      <x:c r="J1779" s="36" t="n">
        <x:f>IF(OR(G1779="",H1779="",H1779=0),"",G1779/H1779-1)</x:f>
        <x:v>0.10040160642570273</x:v>
      </x:c>
      <x:c r="K1779" s="33" t="str">
        <x:v>設定あり</x:v>
      </x:c>
      <x:c r="L1779" s="33" t="str">
        <x:v>https://www.mlit.go.jp/report/press/content/001981942.pdf</x:v>
      </x:c>
      <x:c r="M1779" s="33" t="str">
        <x:v>https://www.mlit.go.jp/report/press/content/001864366.pdf</x:v>
      </x:c>
    </x:row>
    <x:row r="1780">
      <x:c r="A1780" s="32" t="n">
        <x:v>46082</x:v>
      </x:c>
      <x:c r="B1780" s="33" t="str">
        <x:v>中国</x:v>
      </x:c>
      <x:c r="C1780" s="34" t="n">
        <x:v>35</x:v>
      </x:c>
      <x:c r="D1780" s="33" t="str">
        <x:v>山口県</x:v>
      </x:c>
      <x:c r="E1780" s="34" t="n">
        <x:v>45</x:v>
      </x:c>
      <x:c r="F1780" s="33" t="str">
        <x:v>建具工</x:v>
      </x:c>
      <x:c r="G1780" s="35"/>
      <x:c r="H1780" s="35"/>
      <x:c r="I1780" s="35" t="str">
        <x:f>IF(OR(G1780="",H1780=""),"",G1780-H1780)</x:f>
      </x:c>
      <x:c r="J1780" s="36" t="str">
        <x:f>IF(OR(G1780="",H1780="",H1780=0),"",G1780/H1780-1)</x:f>
      </x:c>
      <x:c r="K1780" s="33" t="str">
        <x:v>未設定（当該都道府県）</x:v>
      </x:c>
      <x:c r="L1780" s="33" t="str">
        <x:v>https://www.mlit.go.jp/report/press/content/001981942.pdf</x:v>
      </x:c>
      <x:c r="M1780" s="33" t="str">
        <x:v>https://www.mlit.go.jp/report/press/content/001864366.pdf</x:v>
      </x:c>
    </x:row>
    <x:row r="1781">
      <x:c r="A1781" s="32" t="n">
        <x:v>46082</x:v>
      </x:c>
      <x:c r="B1781" s="33" t="str">
        <x:v>中国</x:v>
      </x:c>
      <x:c r="C1781" s="34" t="n">
        <x:v>35</x:v>
      </x:c>
      <x:c r="D1781" s="33" t="str">
        <x:v>山口県</x:v>
      </x:c>
      <x:c r="E1781" s="34" t="n">
        <x:v>46</x:v>
      </x:c>
      <x:c r="F1781" s="33" t="str">
        <x:v>ダクト工</x:v>
      </x:c>
      <x:c r="G1781" s="35" t="n">
        <x:v>24400</x:v>
      </x:c>
      <x:c r="H1781" s="35" t="n">
        <x:v>22600</x:v>
      </x:c>
      <x:c r="I1781" s="35" t="n">
        <x:f>IF(OR(G1781="",H1781=""),"",G1781-H1781)</x:f>
        <x:v>1800</x:v>
      </x:c>
      <x:c r="J1781" s="36" t="n">
        <x:f>IF(OR(G1781="",H1781="",H1781=0),"",G1781/H1781-1)</x:f>
        <x:v>0.07964601769911495</x:v>
      </x:c>
      <x:c r="K1781" s="33" t="str">
        <x:v>設定あり</x:v>
      </x:c>
      <x:c r="L1781" s="33" t="str">
        <x:v>https://www.mlit.go.jp/report/press/content/001981942.pdf</x:v>
      </x:c>
      <x:c r="M1781" s="33" t="str">
        <x:v>https://www.mlit.go.jp/report/press/content/001864366.pdf</x:v>
      </x:c>
    </x:row>
    <x:row r="1782">
      <x:c r="A1782" s="32" t="n">
        <x:v>46082</x:v>
      </x:c>
      <x:c r="B1782" s="33" t="str">
        <x:v>中国</x:v>
      </x:c>
      <x:c r="C1782" s="34" t="n">
        <x:v>35</x:v>
      </x:c>
      <x:c r="D1782" s="33" t="str">
        <x:v>山口県</x:v>
      </x:c>
      <x:c r="E1782" s="34" t="n">
        <x:v>47</x:v>
      </x:c>
      <x:c r="F1782" s="33" t="str">
        <x:v>保温工</x:v>
      </x:c>
      <x:c r="G1782" s="35" t="n">
        <x:v>25200</x:v>
      </x:c>
      <x:c r="H1782" s="35" t="n">
        <x:v>23700</x:v>
      </x:c>
      <x:c r="I1782" s="35" t="n">
        <x:f>IF(OR(G1782="",H1782=""),"",G1782-H1782)</x:f>
        <x:v>1500</x:v>
      </x:c>
      <x:c r="J1782" s="36" t="n">
        <x:f>IF(OR(G1782="",H1782="",H1782=0),"",G1782/H1782-1)</x:f>
        <x:v>0.06329113924050622</x:v>
      </x:c>
      <x:c r="K1782" s="33" t="str">
        <x:v>設定あり</x:v>
      </x:c>
      <x:c r="L1782" s="33" t="str">
        <x:v>https://www.mlit.go.jp/report/press/content/001981942.pdf</x:v>
      </x:c>
      <x:c r="M1782" s="33" t="str">
        <x:v>https://www.mlit.go.jp/report/press/content/001864366.pdf</x:v>
      </x:c>
    </x:row>
    <x:row r="1783">
      <x:c r="A1783" s="32" t="n">
        <x:v>46082</x:v>
      </x:c>
      <x:c r="B1783" s="33" t="str">
        <x:v>中国</x:v>
      </x:c>
      <x:c r="C1783" s="34" t="n">
        <x:v>35</x:v>
      </x:c>
      <x:c r="D1783" s="33" t="str">
        <x:v>山口県</x:v>
      </x:c>
      <x:c r="E1783" s="34" t="n">
        <x:v>48</x:v>
      </x:c>
      <x:c r="F1783" s="33" t="str">
        <x:v>建築ブロック工</x:v>
      </x:c>
      <x:c r="G1783" s="35"/>
      <x:c r="H1783" s="35"/>
      <x:c r="I1783" s="35" t="str">
        <x:f>IF(OR(G1783="",H1783=""),"",G1783-H1783)</x:f>
      </x:c>
      <x:c r="J1783" s="36" t="str">
        <x:f>IF(OR(G1783="",H1783="",H1783=0),"",G1783/H1783-1)</x:f>
      </x:c>
      <x:c r="K1783" s="33" t="str">
        <x:v>未設定（全国・有効標本数不足）</x:v>
      </x:c>
      <x:c r="L1783" s="33" t="str">
        <x:v>https://www.mlit.go.jp/report/press/content/001981942.pdf</x:v>
      </x:c>
      <x:c r="M1783" s="33" t="str">
        <x:v>https://www.mlit.go.jp/report/press/content/001864366.pdf</x:v>
      </x:c>
    </x:row>
    <x:row r="1784">
      <x:c r="A1784" s="32" t="n">
        <x:v>46082</x:v>
      </x:c>
      <x:c r="B1784" s="33" t="str">
        <x:v>中国</x:v>
      </x:c>
      <x:c r="C1784" s="34" t="n">
        <x:v>35</x:v>
      </x:c>
      <x:c r="D1784" s="33" t="str">
        <x:v>山口県</x:v>
      </x:c>
      <x:c r="E1784" s="34" t="n">
        <x:v>49</x:v>
      </x:c>
      <x:c r="F1784" s="33" t="str">
        <x:v>設備機械工</x:v>
      </x:c>
      <x:c r="G1784" s="35" t="n">
        <x:v>29600</x:v>
      </x:c>
      <x:c r="H1784" s="35" t="n">
        <x:v>27500</x:v>
      </x:c>
      <x:c r="I1784" s="35" t="n">
        <x:f>IF(OR(G1784="",H1784=""),"",G1784-H1784)</x:f>
        <x:v>2100</x:v>
      </x:c>
      <x:c r="J1784" s="36" t="n">
        <x:f>IF(OR(G1784="",H1784="",H1784=0),"",G1784/H1784-1)</x:f>
        <x:v>0.07636363636363641</x:v>
      </x:c>
      <x:c r="K1784" s="33" t="str">
        <x:v>設定あり</x:v>
      </x:c>
      <x:c r="L1784" s="33" t="str">
        <x:v>https://www.mlit.go.jp/report/press/content/001981942.pdf</x:v>
      </x:c>
      <x:c r="M1784" s="33" t="str">
        <x:v>https://www.mlit.go.jp/report/press/content/001864366.pdf</x:v>
      </x:c>
    </x:row>
    <x:row r="1785">
      <x:c r="A1785" s="32" t="n">
        <x:v>46082</x:v>
      </x:c>
      <x:c r="B1785" s="33" t="str">
        <x:v>中国</x:v>
      </x:c>
      <x:c r="C1785" s="34" t="n">
        <x:v>35</x:v>
      </x:c>
      <x:c r="D1785" s="33" t="str">
        <x:v>山口県</x:v>
      </x:c>
      <x:c r="E1785" s="34" t="n">
        <x:v>50</x:v>
      </x:c>
      <x:c r="F1785" s="33" t="str">
        <x:v>交通誘導警備員A</x:v>
      </x:c>
      <x:c r="G1785" s="35" t="n">
        <x:v>18500</x:v>
      </x:c>
      <x:c r="H1785" s="35" t="n">
        <x:v>18000</x:v>
      </x:c>
      <x:c r="I1785" s="35" t="n">
        <x:f>IF(OR(G1785="",H1785=""),"",G1785-H1785)</x:f>
        <x:v>500</x:v>
      </x:c>
      <x:c r="J1785" s="36" t="n">
        <x:f>IF(OR(G1785="",H1785="",H1785=0),"",G1785/H1785-1)</x:f>
        <x:v>0.02777777777777768</x:v>
      </x:c>
      <x:c r="K1785" s="33" t="str">
        <x:v>設定あり</x:v>
      </x:c>
      <x:c r="L1785" s="33" t="str">
        <x:v>https://www.mlit.go.jp/report/press/content/001981942.pdf</x:v>
      </x:c>
      <x:c r="M1785" s="33" t="str">
        <x:v>https://www.mlit.go.jp/report/press/content/001864366.pdf</x:v>
      </x:c>
    </x:row>
    <x:row r="1786">
      <x:c r="A1786" s="32" t="n">
        <x:v>46082</x:v>
      </x:c>
      <x:c r="B1786" s="33" t="str">
        <x:v>中国</x:v>
      </x:c>
      <x:c r="C1786" s="34" t="n">
        <x:v>35</x:v>
      </x:c>
      <x:c r="D1786" s="33" t="str">
        <x:v>山口県</x:v>
      </x:c>
      <x:c r="E1786" s="34" t="n">
        <x:v>51</x:v>
      </x:c>
      <x:c r="F1786" s="33" t="str">
        <x:v>交通誘導警備員B</x:v>
      </x:c>
      <x:c r="G1786" s="35" t="n">
        <x:v>15500</x:v>
      </x:c>
      <x:c r="H1786" s="35" t="n">
        <x:v>15100</x:v>
      </x:c>
      <x:c r="I1786" s="35" t="n">
        <x:f>IF(OR(G1786="",H1786=""),"",G1786-H1786)</x:f>
        <x:v>400</x:v>
      </x:c>
      <x:c r="J1786" s="36" t="n">
        <x:f>IF(OR(G1786="",H1786="",H1786=0),"",G1786/H1786-1)</x:f>
        <x:v>0.026490066225165476</x:v>
      </x:c>
      <x:c r="K1786" s="33" t="str">
        <x:v>設定あり</x:v>
      </x:c>
      <x:c r="L1786" s="33" t="str">
        <x:v>https://www.mlit.go.jp/report/press/content/001981942.pdf</x:v>
      </x:c>
      <x:c r="M1786" s="33" t="str">
        <x:v>https://www.mlit.go.jp/report/press/content/001864366.pdf</x:v>
      </x:c>
    </x:row>
    <x:row r="1787">
      <x:c r="A1787" s="32" t="n">
        <x:v>46082</x:v>
      </x:c>
      <x:c r="B1787" s="33" t="str">
        <x:v>四国</x:v>
      </x:c>
      <x:c r="C1787" s="34" t="n">
        <x:v>36</x:v>
      </x:c>
      <x:c r="D1787" s="33" t="str">
        <x:v>徳島県</x:v>
      </x:c>
      <x:c r="E1787" s="34" t="n">
        <x:v>1</x:v>
      </x:c>
      <x:c r="F1787" s="33" t="str">
        <x:v>特殊作業員</x:v>
      </x:c>
      <x:c r="G1787" s="35" t="n">
        <x:v>26300</x:v>
      </x:c>
      <x:c r="H1787" s="35" t="n">
        <x:v>24900</x:v>
      </x:c>
      <x:c r="I1787" s="35" t="n">
        <x:f>IF(OR(G1787="",H1787=""),"",G1787-H1787)</x:f>
        <x:v>1400</x:v>
      </x:c>
      <x:c r="J1787" s="36" t="n">
        <x:f>IF(OR(G1787="",H1787="",H1787=0),"",G1787/H1787-1)</x:f>
        <x:v>0.05622489959839361</x:v>
      </x:c>
      <x:c r="K1787" s="33" t="str">
        <x:v>設定あり</x:v>
      </x:c>
      <x:c r="L1787" s="33" t="str">
        <x:v>https://www.mlit.go.jp/report/press/content/001981942.pdf</x:v>
      </x:c>
      <x:c r="M1787" s="33" t="str">
        <x:v>https://www.mlit.go.jp/report/press/content/001864366.pdf</x:v>
      </x:c>
    </x:row>
    <x:row r="1788">
      <x:c r="A1788" s="32" t="n">
        <x:v>46082</x:v>
      </x:c>
      <x:c r="B1788" s="33" t="str">
        <x:v>四国</x:v>
      </x:c>
      <x:c r="C1788" s="34" t="n">
        <x:v>36</x:v>
      </x:c>
      <x:c r="D1788" s="33" t="str">
        <x:v>徳島県</x:v>
      </x:c>
      <x:c r="E1788" s="34" t="n">
        <x:v>2</x:v>
      </x:c>
      <x:c r="F1788" s="33" t="str">
        <x:v>普通作業員</x:v>
      </x:c>
      <x:c r="G1788" s="35" t="n">
        <x:v>24100</x:v>
      </x:c>
      <x:c r="H1788" s="35" t="n">
        <x:v>23400</x:v>
      </x:c>
      <x:c r="I1788" s="35" t="n">
        <x:f>IF(OR(G1788="",H1788=""),"",G1788-H1788)</x:f>
        <x:v>700</x:v>
      </x:c>
      <x:c r="J1788" s="36" t="n">
        <x:f>IF(OR(G1788="",H1788="",H1788=0),"",G1788/H1788-1)</x:f>
        <x:v>0.029914529914529808</x:v>
      </x:c>
      <x:c r="K1788" s="33" t="str">
        <x:v>設定あり</x:v>
      </x:c>
      <x:c r="L1788" s="33" t="str">
        <x:v>https://www.mlit.go.jp/report/press/content/001981942.pdf</x:v>
      </x:c>
      <x:c r="M1788" s="33" t="str">
        <x:v>https://www.mlit.go.jp/report/press/content/001864366.pdf</x:v>
      </x:c>
    </x:row>
    <x:row r="1789">
      <x:c r="A1789" s="32" t="n">
        <x:v>46082</x:v>
      </x:c>
      <x:c r="B1789" s="33" t="str">
        <x:v>四国</x:v>
      </x:c>
      <x:c r="C1789" s="34" t="n">
        <x:v>36</x:v>
      </x:c>
      <x:c r="D1789" s="33" t="str">
        <x:v>徳島県</x:v>
      </x:c>
      <x:c r="E1789" s="34" t="n">
        <x:v>3</x:v>
      </x:c>
      <x:c r="F1789" s="33" t="str">
        <x:v>軽作業員</x:v>
      </x:c>
      <x:c r="G1789" s="35" t="n">
        <x:v>17400</x:v>
      </x:c>
      <x:c r="H1789" s="35" t="n">
        <x:v>16800</x:v>
      </x:c>
      <x:c r="I1789" s="35" t="n">
        <x:f>IF(OR(G1789="",H1789=""),"",G1789-H1789)</x:f>
        <x:v>600</x:v>
      </x:c>
      <x:c r="J1789" s="36" t="n">
        <x:f>IF(OR(G1789="",H1789="",H1789=0),"",G1789/H1789-1)</x:f>
        <x:v>0.03571428571428581</x:v>
      </x:c>
      <x:c r="K1789" s="33" t="str">
        <x:v>設定あり</x:v>
      </x:c>
      <x:c r="L1789" s="33" t="str">
        <x:v>https://www.mlit.go.jp/report/press/content/001981942.pdf</x:v>
      </x:c>
      <x:c r="M1789" s="33" t="str">
        <x:v>https://www.mlit.go.jp/report/press/content/001864366.pdf</x:v>
      </x:c>
    </x:row>
    <x:row r="1790">
      <x:c r="A1790" s="32" t="n">
        <x:v>46082</x:v>
      </x:c>
      <x:c r="B1790" s="33" t="str">
        <x:v>四国</x:v>
      </x:c>
      <x:c r="C1790" s="34" t="n">
        <x:v>36</x:v>
      </x:c>
      <x:c r="D1790" s="33" t="str">
        <x:v>徳島県</x:v>
      </x:c>
      <x:c r="E1790" s="34" t="n">
        <x:v>4</x:v>
      </x:c>
      <x:c r="F1790" s="33" t="str">
        <x:v>造園工</x:v>
      </x:c>
      <x:c r="G1790" s="35" t="n">
        <x:v>23500</x:v>
      </x:c>
      <x:c r="H1790" s="35" t="n">
        <x:v>23100</x:v>
      </x:c>
      <x:c r="I1790" s="35" t="n">
        <x:f>IF(OR(G1790="",H1790=""),"",G1790-H1790)</x:f>
        <x:v>400</x:v>
      </x:c>
      <x:c r="J1790" s="36" t="n">
        <x:f>IF(OR(G1790="",H1790="",H1790=0),"",G1790/H1790-1)</x:f>
        <x:v>0.017316017316017396</x:v>
      </x:c>
      <x:c r="K1790" s="33" t="str">
        <x:v>設定あり</x:v>
      </x:c>
      <x:c r="L1790" s="33" t="str">
        <x:v>https://www.mlit.go.jp/report/press/content/001981942.pdf</x:v>
      </x:c>
      <x:c r="M1790" s="33" t="str">
        <x:v>https://www.mlit.go.jp/report/press/content/001864366.pdf</x:v>
      </x:c>
    </x:row>
    <x:row r="1791">
      <x:c r="A1791" s="32" t="n">
        <x:v>46082</x:v>
      </x:c>
      <x:c r="B1791" s="33" t="str">
        <x:v>四国</x:v>
      </x:c>
      <x:c r="C1791" s="34" t="n">
        <x:v>36</x:v>
      </x:c>
      <x:c r="D1791" s="33" t="str">
        <x:v>徳島県</x:v>
      </x:c>
      <x:c r="E1791" s="34" t="n">
        <x:v>5</x:v>
      </x:c>
      <x:c r="F1791" s="33" t="str">
        <x:v>法面工</x:v>
      </x:c>
      <x:c r="G1791" s="35" t="n">
        <x:v>33700</x:v>
      </x:c>
      <x:c r="H1791" s="35" t="n">
        <x:v>32700</x:v>
      </x:c>
      <x:c r="I1791" s="35" t="n">
        <x:f>IF(OR(G1791="",H1791=""),"",G1791-H1791)</x:f>
        <x:v>1000</x:v>
      </x:c>
      <x:c r="J1791" s="36" t="n">
        <x:f>IF(OR(G1791="",H1791="",H1791=0),"",G1791/H1791-1)</x:f>
        <x:v>0.030581039755351647</x:v>
      </x:c>
      <x:c r="K1791" s="33" t="str">
        <x:v>設定あり</x:v>
      </x:c>
      <x:c r="L1791" s="33" t="str">
        <x:v>https://www.mlit.go.jp/report/press/content/001981942.pdf</x:v>
      </x:c>
      <x:c r="M1791" s="33" t="str">
        <x:v>https://www.mlit.go.jp/report/press/content/001864366.pdf</x:v>
      </x:c>
    </x:row>
    <x:row r="1792">
      <x:c r="A1792" s="32" t="n">
        <x:v>46082</x:v>
      </x:c>
      <x:c r="B1792" s="33" t="str">
        <x:v>四国</x:v>
      </x:c>
      <x:c r="C1792" s="34" t="n">
        <x:v>36</x:v>
      </x:c>
      <x:c r="D1792" s="33" t="str">
        <x:v>徳島県</x:v>
      </x:c>
      <x:c r="E1792" s="34" t="n">
        <x:v>6</x:v>
      </x:c>
      <x:c r="F1792" s="33" t="str">
        <x:v>とび工</x:v>
      </x:c>
      <x:c r="G1792" s="35" t="n">
        <x:v>28900</x:v>
      </x:c>
      <x:c r="H1792" s="35" t="n">
        <x:v>26900</x:v>
      </x:c>
      <x:c r="I1792" s="35" t="n">
        <x:f>IF(OR(G1792="",H1792=""),"",G1792-H1792)</x:f>
        <x:v>2000</x:v>
      </x:c>
      <x:c r="J1792" s="36" t="n">
        <x:f>IF(OR(G1792="",H1792="",H1792=0),"",G1792/H1792-1)</x:f>
        <x:v>0.07434944237918217</x:v>
      </x:c>
      <x:c r="K1792" s="33" t="str">
        <x:v>設定あり</x:v>
      </x:c>
      <x:c r="L1792" s="33" t="str">
        <x:v>https://www.mlit.go.jp/report/press/content/001981942.pdf</x:v>
      </x:c>
      <x:c r="M1792" s="33" t="str">
        <x:v>https://www.mlit.go.jp/report/press/content/001864366.pdf</x:v>
      </x:c>
    </x:row>
    <x:row r="1793">
      <x:c r="A1793" s="32" t="n">
        <x:v>46082</x:v>
      </x:c>
      <x:c r="B1793" s="33" t="str">
        <x:v>四国</x:v>
      </x:c>
      <x:c r="C1793" s="34" t="n">
        <x:v>36</x:v>
      </x:c>
      <x:c r="D1793" s="33" t="str">
        <x:v>徳島県</x:v>
      </x:c>
      <x:c r="E1793" s="34" t="n">
        <x:v>7</x:v>
      </x:c>
      <x:c r="F1793" s="33" t="str">
        <x:v>石工</x:v>
      </x:c>
      <x:c r="G1793" s="35" t="n">
        <x:v>32600</x:v>
      </x:c>
      <x:c r="H1793" s="35" t="n">
        <x:v>32300</x:v>
      </x:c>
      <x:c r="I1793" s="35" t="n">
        <x:f>IF(OR(G1793="",H1793=""),"",G1793-H1793)</x:f>
        <x:v>300</x:v>
      </x:c>
      <x:c r="J1793" s="36" t="n">
        <x:f>IF(OR(G1793="",H1793="",H1793=0),"",G1793/H1793-1)</x:f>
        <x:v>0.009287925696594534</x:v>
      </x:c>
      <x:c r="K1793" s="33" t="str">
        <x:v>設定あり</x:v>
      </x:c>
      <x:c r="L1793" s="33" t="str">
        <x:v>https://www.mlit.go.jp/report/press/content/001981942.pdf</x:v>
      </x:c>
      <x:c r="M1793" s="33" t="str">
        <x:v>https://www.mlit.go.jp/report/press/content/001864366.pdf</x:v>
      </x:c>
    </x:row>
    <x:row r="1794">
      <x:c r="A1794" s="32" t="n">
        <x:v>46082</x:v>
      </x:c>
      <x:c r="B1794" s="33" t="str">
        <x:v>四国</x:v>
      </x:c>
      <x:c r="C1794" s="34" t="n">
        <x:v>36</x:v>
      </x:c>
      <x:c r="D1794" s="33" t="str">
        <x:v>徳島県</x:v>
      </x:c>
      <x:c r="E1794" s="34" t="n">
        <x:v>8</x:v>
      </x:c>
      <x:c r="F1794" s="33" t="str">
        <x:v>ブロック工</x:v>
      </x:c>
      <x:c r="G1794" s="35"/>
      <x:c r="H1794" s="35"/>
      <x:c r="I1794" s="35" t="str">
        <x:f>IF(OR(G1794="",H1794=""),"",G1794-H1794)</x:f>
      </x:c>
      <x:c r="J1794" s="36" t="str">
        <x:f>IF(OR(G1794="",H1794="",H1794=0),"",G1794/H1794-1)</x:f>
      </x:c>
      <x:c r="K1794" s="33" t="str">
        <x:v>未設定（当該都道府県）</x:v>
      </x:c>
      <x:c r="L1794" s="33" t="str">
        <x:v>https://www.mlit.go.jp/report/press/content/001981942.pdf</x:v>
      </x:c>
      <x:c r="M1794" s="33" t="str">
        <x:v>https://www.mlit.go.jp/report/press/content/001864366.pdf</x:v>
      </x:c>
    </x:row>
    <x:row r="1795">
      <x:c r="A1795" s="32" t="n">
        <x:v>46082</x:v>
      </x:c>
      <x:c r="B1795" s="33" t="str">
        <x:v>四国</x:v>
      </x:c>
      <x:c r="C1795" s="34" t="n">
        <x:v>36</x:v>
      </x:c>
      <x:c r="D1795" s="33" t="str">
        <x:v>徳島県</x:v>
      </x:c>
      <x:c r="E1795" s="34" t="n">
        <x:v>9</x:v>
      </x:c>
      <x:c r="F1795" s="33" t="str">
        <x:v>電工</x:v>
      </x:c>
      <x:c r="G1795" s="35" t="n">
        <x:v>26600</x:v>
      </x:c>
      <x:c r="H1795" s="35" t="n">
        <x:v>25200</x:v>
      </x:c>
      <x:c r="I1795" s="35" t="n">
        <x:f>IF(OR(G1795="",H1795=""),"",G1795-H1795)</x:f>
        <x:v>1400</x:v>
      </x:c>
      <x:c r="J1795" s="36" t="n">
        <x:f>IF(OR(G1795="",H1795="",H1795=0),"",G1795/H1795-1)</x:f>
        <x:v>0.05555555555555558</x:v>
      </x:c>
      <x:c r="K1795" s="33" t="str">
        <x:v>設定あり</x:v>
      </x:c>
      <x:c r="L1795" s="33" t="str">
        <x:v>https://www.mlit.go.jp/report/press/content/001981942.pdf</x:v>
      </x:c>
      <x:c r="M1795" s="33" t="str">
        <x:v>https://www.mlit.go.jp/report/press/content/001864366.pdf</x:v>
      </x:c>
    </x:row>
    <x:row r="1796">
      <x:c r="A1796" s="32" t="n">
        <x:v>46082</x:v>
      </x:c>
      <x:c r="B1796" s="33" t="str">
        <x:v>四国</x:v>
      </x:c>
      <x:c r="C1796" s="34" t="n">
        <x:v>36</x:v>
      </x:c>
      <x:c r="D1796" s="33" t="str">
        <x:v>徳島県</x:v>
      </x:c>
      <x:c r="E1796" s="34" t="n">
        <x:v>10</x:v>
      </x:c>
      <x:c r="F1796" s="33" t="str">
        <x:v>鉄筋工</x:v>
      </x:c>
      <x:c r="G1796" s="35" t="n">
        <x:v>27100</x:v>
      </x:c>
      <x:c r="H1796" s="35" t="n">
        <x:v>26100</x:v>
      </x:c>
      <x:c r="I1796" s="35" t="n">
        <x:f>IF(OR(G1796="",H1796=""),"",G1796-H1796)</x:f>
        <x:v>1000</x:v>
      </x:c>
      <x:c r="J1796" s="36" t="n">
        <x:f>IF(OR(G1796="",H1796="",H1796=0),"",G1796/H1796-1)</x:f>
        <x:v>0.03831417624521083</x:v>
      </x:c>
      <x:c r="K1796" s="33" t="str">
        <x:v>設定あり</x:v>
      </x:c>
      <x:c r="L1796" s="33" t="str">
        <x:v>https://www.mlit.go.jp/report/press/content/001981942.pdf</x:v>
      </x:c>
      <x:c r="M1796" s="33" t="str">
        <x:v>https://www.mlit.go.jp/report/press/content/001864366.pdf</x:v>
      </x:c>
    </x:row>
    <x:row r="1797">
      <x:c r="A1797" s="32" t="n">
        <x:v>46082</x:v>
      </x:c>
      <x:c r="B1797" s="33" t="str">
        <x:v>四国</x:v>
      </x:c>
      <x:c r="C1797" s="34" t="n">
        <x:v>36</x:v>
      </x:c>
      <x:c r="D1797" s="33" t="str">
        <x:v>徳島県</x:v>
      </x:c>
      <x:c r="E1797" s="34" t="n">
        <x:v>11</x:v>
      </x:c>
      <x:c r="F1797" s="33" t="str">
        <x:v>鉄骨工</x:v>
      </x:c>
      <x:c r="G1797" s="35" t="n">
        <x:v>28000</x:v>
      </x:c>
      <x:c r="H1797" s="35" t="n">
        <x:v>26100</x:v>
      </x:c>
      <x:c r="I1797" s="35" t="n">
        <x:f>IF(OR(G1797="",H1797=""),"",G1797-H1797)</x:f>
        <x:v>1900</x:v>
      </x:c>
      <x:c r="J1797" s="36" t="n">
        <x:f>IF(OR(G1797="",H1797="",H1797=0),"",G1797/H1797-1)</x:f>
        <x:v>0.07279693486590033</x:v>
      </x:c>
      <x:c r="K1797" s="33" t="str">
        <x:v>設定あり</x:v>
      </x:c>
      <x:c r="L1797" s="33" t="str">
        <x:v>https://www.mlit.go.jp/report/press/content/001981942.pdf</x:v>
      </x:c>
      <x:c r="M1797" s="33" t="str">
        <x:v>https://www.mlit.go.jp/report/press/content/001864366.pdf</x:v>
      </x:c>
    </x:row>
    <x:row r="1798">
      <x:c r="A1798" s="32" t="n">
        <x:v>46082</x:v>
      </x:c>
      <x:c r="B1798" s="33" t="str">
        <x:v>四国</x:v>
      </x:c>
      <x:c r="C1798" s="34" t="n">
        <x:v>36</x:v>
      </x:c>
      <x:c r="D1798" s="33" t="str">
        <x:v>徳島県</x:v>
      </x:c>
      <x:c r="E1798" s="34" t="n">
        <x:v>12</x:v>
      </x:c>
      <x:c r="F1798" s="33" t="str">
        <x:v>塗装工</x:v>
      </x:c>
      <x:c r="G1798" s="35" t="n">
        <x:v>27300</x:v>
      </x:c>
      <x:c r="H1798" s="35" t="n">
        <x:v>26800</x:v>
      </x:c>
      <x:c r="I1798" s="35" t="n">
        <x:f>IF(OR(G1798="",H1798=""),"",G1798-H1798)</x:f>
        <x:v>500</x:v>
      </x:c>
      <x:c r="J1798" s="36" t="n">
        <x:f>IF(OR(G1798="",H1798="",H1798=0),"",G1798/H1798-1)</x:f>
        <x:v>0.018656716417910557</x:v>
      </x:c>
      <x:c r="K1798" s="33" t="str">
        <x:v>設定あり</x:v>
      </x:c>
      <x:c r="L1798" s="33" t="str">
        <x:v>https://www.mlit.go.jp/report/press/content/001981942.pdf</x:v>
      </x:c>
      <x:c r="M1798" s="33" t="str">
        <x:v>https://www.mlit.go.jp/report/press/content/001864366.pdf</x:v>
      </x:c>
    </x:row>
    <x:row r="1799">
      <x:c r="A1799" s="32" t="n">
        <x:v>46082</x:v>
      </x:c>
      <x:c r="B1799" s="33" t="str">
        <x:v>四国</x:v>
      </x:c>
      <x:c r="C1799" s="34" t="n">
        <x:v>36</x:v>
      </x:c>
      <x:c r="D1799" s="33" t="str">
        <x:v>徳島県</x:v>
      </x:c>
      <x:c r="E1799" s="34" t="n">
        <x:v>13</x:v>
      </x:c>
      <x:c r="F1799" s="33" t="str">
        <x:v>溶接工</x:v>
      </x:c>
      <x:c r="G1799" s="35" t="n">
        <x:v>30400</x:v>
      </x:c>
      <x:c r="H1799" s="35" t="n">
        <x:v>28600</x:v>
      </x:c>
      <x:c r="I1799" s="35" t="n">
        <x:f>IF(OR(G1799="",H1799=""),"",G1799-H1799)</x:f>
        <x:v>1800</x:v>
      </x:c>
      <x:c r="J1799" s="36" t="n">
        <x:f>IF(OR(G1799="",H1799="",H1799=0),"",G1799/H1799-1)</x:f>
        <x:v>0.06293706293706292</x:v>
      </x:c>
      <x:c r="K1799" s="33" t="str">
        <x:v>設定あり</x:v>
      </x:c>
      <x:c r="L1799" s="33" t="str">
        <x:v>https://www.mlit.go.jp/report/press/content/001981942.pdf</x:v>
      </x:c>
      <x:c r="M1799" s="33" t="str">
        <x:v>https://www.mlit.go.jp/report/press/content/001864366.pdf</x:v>
      </x:c>
    </x:row>
    <x:row r="1800">
      <x:c r="A1800" s="32" t="n">
        <x:v>46082</x:v>
      </x:c>
      <x:c r="B1800" s="33" t="str">
        <x:v>四国</x:v>
      </x:c>
      <x:c r="C1800" s="34" t="n">
        <x:v>36</x:v>
      </x:c>
      <x:c r="D1800" s="33" t="str">
        <x:v>徳島県</x:v>
      </x:c>
      <x:c r="E1800" s="34" t="n">
        <x:v>14</x:v>
      </x:c>
      <x:c r="F1800" s="33" t="str">
        <x:v>運転手（特殊）</x:v>
      </x:c>
      <x:c r="G1800" s="35" t="n">
        <x:v>24300</x:v>
      </x:c>
      <x:c r="H1800" s="35" t="n">
        <x:v>23200</x:v>
      </x:c>
      <x:c r="I1800" s="35" t="n">
        <x:f>IF(OR(G1800="",H1800=""),"",G1800-H1800)</x:f>
        <x:v>1100</x:v>
      </x:c>
      <x:c r="J1800" s="36" t="n">
        <x:f>IF(OR(G1800="",H1800="",H1800=0),"",G1800/H1800-1)</x:f>
        <x:v>0.047413793103448176</x:v>
      </x:c>
      <x:c r="K1800" s="33" t="str">
        <x:v>設定あり</x:v>
      </x:c>
      <x:c r="L1800" s="33" t="str">
        <x:v>https://www.mlit.go.jp/report/press/content/001981942.pdf</x:v>
      </x:c>
      <x:c r="M1800" s="33" t="str">
        <x:v>https://www.mlit.go.jp/report/press/content/001864366.pdf</x:v>
      </x:c>
    </x:row>
    <x:row r="1801">
      <x:c r="A1801" s="32" t="n">
        <x:v>46082</x:v>
      </x:c>
      <x:c r="B1801" s="33" t="str">
        <x:v>四国</x:v>
      </x:c>
      <x:c r="C1801" s="34" t="n">
        <x:v>36</x:v>
      </x:c>
      <x:c r="D1801" s="33" t="str">
        <x:v>徳島県</x:v>
      </x:c>
      <x:c r="E1801" s="34" t="n">
        <x:v>15</x:v>
      </x:c>
      <x:c r="F1801" s="33" t="str">
        <x:v>運転手（一般）</x:v>
      </x:c>
      <x:c r="G1801" s="35" t="n">
        <x:v>23500</x:v>
      </x:c>
      <x:c r="H1801" s="35" t="n">
        <x:v>22100</x:v>
      </x:c>
      <x:c r="I1801" s="35" t="n">
        <x:f>IF(OR(G1801="",H1801=""),"",G1801-H1801)</x:f>
        <x:v>1400</x:v>
      </x:c>
      <x:c r="J1801" s="36" t="n">
        <x:f>IF(OR(G1801="",H1801="",H1801=0),"",G1801/H1801-1)</x:f>
        <x:v>0.06334841628959276</x:v>
      </x:c>
      <x:c r="K1801" s="33" t="str">
        <x:v>設定あり</x:v>
      </x:c>
      <x:c r="L1801" s="33" t="str">
        <x:v>https://www.mlit.go.jp/report/press/content/001981942.pdf</x:v>
      </x:c>
      <x:c r="M1801" s="33" t="str">
        <x:v>https://www.mlit.go.jp/report/press/content/001864366.pdf</x:v>
      </x:c>
    </x:row>
    <x:row r="1802">
      <x:c r="A1802" s="32" t="n">
        <x:v>46082</x:v>
      </x:c>
      <x:c r="B1802" s="33" t="str">
        <x:v>四国</x:v>
      </x:c>
      <x:c r="C1802" s="34" t="n">
        <x:v>36</x:v>
      </x:c>
      <x:c r="D1802" s="33" t="str">
        <x:v>徳島県</x:v>
      </x:c>
      <x:c r="E1802" s="34" t="n">
        <x:v>16</x:v>
      </x:c>
      <x:c r="F1802" s="33" t="str">
        <x:v>潜かん工</x:v>
      </x:c>
      <x:c r="G1802" s="35" t="n">
        <x:v>38000</x:v>
      </x:c>
      <x:c r="H1802" s="35" t="n">
        <x:v>36800</x:v>
      </x:c>
      <x:c r="I1802" s="35" t="n">
        <x:f>IF(OR(G1802="",H1802=""),"",G1802-H1802)</x:f>
        <x:v>1200</x:v>
      </x:c>
      <x:c r="J1802" s="36" t="n">
        <x:f>IF(OR(G1802="",H1802="",H1802=0),"",G1802/H1802-1)</x:f>
        <x:v>0.032608695652173836</x:v>
      </x:c>
      <x:c r="K1802" s="33" t="str">
        <x:v>設定あり</x:v>
      </x:c>
      <x:c r="L1802" s="33" t="str">
        <x:v>https://www.mlit.go.jp/report/press/content/001981942.pdf</x:v>
      </x:c>
      <x:c r="M1802" s="33" t="str">
        <x:v>https://www.mlit.go.jp/report/press/content/001864366.pdf</x:v>
      </x:c>
    </x:row>
    <x:row r="1803">
      <x:c r="A1803" s="32" t="n">
        <x:v>46082</x:v>
      </x:c>
      <x:c r="B1803" s="33" t="str">
        <x:v>四国</x:v>
      </x:c>
      <x:c r="C1803" s="34" t="n">
        <x:v>36</x:v>
      </x:c>
      <x:c r="D1803" s="33" t="str">
        <x:v>徳島県</x:v>
      </x:c>
      <x:c r="E1803" s="34" t="n">
        <x:v>17</x:v>
      </x:c>
      <x:c r="F1803" s="33" t="str">
        <x:v>潜かん世話役</x:v>
      </x:c>
      <x:c r="G1803" s="35" t="n">
        <x:v>46500</x:v>
      </x:c>
      <x:c r="H1803" s="35" t="n">
        <x:v>45500</x:v>
      </x:c>
      <x:c r="I1803" s="35" t="n">
        <x:f>IF(OR(G1803="",H1803=""),"",G1803-H1803)</x:f>
        <x:v>1000</x:v>
      </x:c>
      <x:c r="J1803" s="36" t="n">
        <x:f>IF(OR(G1803="",H1803="",H1803=0),"",G1803/H1803-1)</x:f>
        <x:v>0.0219780219780219</x:v>
      </x:c>
      <x:c r="K1803" s="33" t="str">
        <x:v>設定あり</x:v>
      </x:c>
      <x:c r="L1803" s="33" t="str">
        <x:v>https://www.mlit.go.jp/report/press/content/001981942.pdf</x:v>
      </x:c>
      <x:c r="M1803" s="33" t="str">
        <x:v>https://www.mlit.go.jp/report/press/content/001864366.pdf</x:v>
      </x:c>
    </x:row>
    <x:row r="1804">
      <x:c r="A1804" s="32" t="n">
        <x:v>46082</x:v>
      </x:c>
      <x:c r="B1804" s="33" t="str">
        <x:v>四国</x:v>
      </x:c>
      <x:c r="C1804" s="34" t="n">
        <x:v>36</x:v>
      </x:c>
      <x:c r="D1804" s="33" t="str">
        <x:v>徳島県</x:v>
      </x:c>
      <x:c r="E1804" s="34" t="n">
        <x:v>18</x:v>
      </x:c>
      <x:c r="F1804" s="33" t="str">
        <x:v>さく岩工</x:v>
      </x:c>
      <x:c r="G1804" s="35" t="n">
        <x:v>31400</x:v>
      </x:c>
      <x:c r="H1804" s="35" t="n">
        <x:v>30900</x:v>
      </x:c>
      <x:c r="I1804" s="35" t="n">
        <x:f>IF(OR(G1804="",H1804=""),"",G1804-H1804)</x:f>
        <x:v>500</x:v>
      </x:c>
      <x:c r="J1804" s="36" t="n">
        <x:f>IF(OR(G1804="",H1804="",H1804=0),"",G1804/H1804-1)</x:f>
        <x:v>0.016181229773462702</x:v>
      </x:c>
      <x:c r="K1804" s="33" t="str">
        <x:v>設定あり</x:v>
      </x:c>
      <x:c r="L1804" s="33" t="str">
        <x:v>https://www.mlit.go.jp/report/press/content/001981942.pdf</x:v>
      </x:c>
      <x:c r="M1804" s="33" t="str">
        <x:v>https://www.mlit.go.jp/report/press/content/001864366.pdf</x:v>
      </x:c>
    </x:row>
    <x:row r="1805">
      <x:c r="A1805" s="32" t="n">
        <x:v>46082</x:v>
      </x:c>
      <x:c r="B1805" s="33" t="str">
        <x:v>四国</x:v>
      </x:c>
      <x:c r="C1805" s="34" t="n">
        <x:v>36</x:v>
      </x:c>
      <x:c r="D1805" s="33" t="str">
        <x:v>徳島県</x:v>
      </x:c>
      <x:c r="E1805" s="34" t="n">
        <x:v>19</x:v>
      </x:c>
      <x:c r="F1805" s="33" t="str">
        <x:v>トンネル特殊工</x:v>
      </x:c>
      <x:c r="G1805" s="35" t="n">
        <x:v>45800</x:v>
      </x:c>
      <x:c r="H1805" s="35" t="n">
        <x:v>42800</x:v>
      </x:c>
      <x:c r="I1805" s="35" t="n">
        <x:f>IF(OR(G1805="",H1805=""),"",G1805-H1805)</x:f>
        <x:v>3000</x:v>
      </x:c>
      <x:c r="J1805" s="36" t="n">
        <x:f>IF(OR(G1805="",H1805="",H1805=0),"",G1805/H1805-1)</x:f>
        <x:v>0.07009345794392519</x:v>
      </x:c>
      <x:c r="K1805" s="33" t="str">
        <x:v>設定あり</x:v>
      </x:c>
      <x:c r="L1805" s="33" t="str">
        <x:v>https://www.mlit.go.jp/report/press/content/001981942.pdf</x:v>
      </x:c>
      <x:c r="M1805" s="33" t="str">
        <x:v>https://www.mlit.go.jp/report/press/content/001864366.pdf</x:v>
      </x:c>
    </x:row>
    <x:row r="1806">
      <x:c r="A1806" s="32" t="n">
        <x:v>46082</x:v>
      </x:c>
      <x:c r="B1806" s="33" t="str">
        <x:v>四国</x:v>
      </x:c>
      <x:c r="C1806" s="34" t="n">
        <x:v>36</x:v>
      </x:c>
      <x:c r="D1806" s="33" t="str">
        <x:v>徳島県</x:v>
      </x:c>
      <x:c r="E1806" s="34" t="n">
        <x:v>20</x:v>
      </x:c>
      <x:c r="F1806" s="33" t="str">
        <x:v>トンネル作業員</x:v>
      </x:c>
      <x:c r="G1806" s="35" t="n">
        <x:v>32900</x:v>
      </x:c>
      <x:c r="H1806" s="35" t="n">
        <x:v>30900</x:v>
      </x:c>
      <x:c r="I1806" s="35" t="n">
        <x:f>IF(OR(G1806="",H1806=""),"",G1806-H1806)</x:f>
        <x:v>2000</x:v>
      </x:c>
      <x:c r="J1806" s="36" t="n">
        <x:f>IF(OR(G1806="",H1806="",H1806=0),"",G1806/H1806-1)</x:f>
        <x:v>0.06472491909385103</x:v>
      </x:c>
      <x:c r="K1806" s="33" t="str">
        <x:v>設定あり</x:v>
      </x:c>
      <x:c r="L1806" s="33" t="str">
        <x:v>https://www.mlit.go.jp/report/press/content/001981942.pdf</x:v>
      </x:c>
      <x:c r="M1806" s="33" t="str">
        <x:v>https://www.mlit.go.jp/report/press/content/001864366.pdf</x:v>
      </x:c>
    </x:row>
    <x:row r="1807">
      <x:c r="A1807" s="32" t="n">
        <x:v>46082</x:v>
      </x:c>
      <x:c r="B1807" s="33" t="str">
        <x:v>四国</x:v>
      </x:c>
      <x:c r="C1807" s="34" t="n">
        <x:v>36</x:v>
      </x:c>
      <x:c r="D1807" s="33" t="str">
        <x:v>徳島県</x:v>
      </x:c>
      <x:c r="E1807" s="34" t="n">
        <x:v>21</x:v>
      </x:c>
      <x:c r="F1807" s="33" t="str">
        <x:v>トンネル世話役</x:v>
      </x:c>
      <x:c r="G1807" s="35" t="n">
        <x:v>46600</x:v>
      </x:c>
      <x:c r="H1807" s="35" t="n">
        <x:v>44400</x:v>
      </x:c>
      <x:c r="I1807" s="35" t="n">
        <x:f>IF(OR(G1807="",H1807=""),"",G1807-H1807)</x:f>
        <x:v>2200</x:v>
      </x:c>
      <x:c r="J1807" s="36" t="n">
        <x:f>IF(OR(G1807="",H1807="",H1807=0),"",G1807/H1807-1)</x:f>
        <x:v>0.04954954954954949</x:v>
      </x:c>
      <x:c r="K1807" s="33" t="str">
        <x:v>設定あり</x:v>
      </x:c>
      <x:c r="L1807" s="33" t="str">
        <x:v>https://www.mlit.go.jp/report/press/content/001981942.pdf</x:v>
      </x:c>
      <x:c r="M1807" s="33" t="str">
        <x:v>https://www.mlit.go.jp/report/press/content/001864366.pdf</x:v>
      </x:c>
    </x:row>
    <x:row r="1808">
      <x:c r="A1808" s="32" t="n">
        <x:v>46082</x:v>
      </x:c>
      <x:c r="B1808" s="33" t="str">
        <x:v>四国</x:v>
      </x:c>
      <x:c r="C1808" s="34" t="n">
        <x:v>36</x:v>
      </x:c>
      <x:c r="D1808" s="33" t="str">
        <x:v>徳島県</x:v>
      </x:c>
      <x:c r="E1808" s="34" t="n">
        <x:v>22</x:v>
      </x:c>
      <x:c r="F1808" s="33" t="str">
        <x:v>橋りょう特殊工</x:v>
      </x:c>
      <x:c r="G1808" s="35" t="n">
        <x:v>34500</x:v>
      </x:c>
      <x:c r="H1808" s="35" t="n">
        <x:v>33800</x:v>
      </x:c>
      <x:c r="I1808" s="35" t="n">
        <x:f>IF(OR(G1808="",H1808=""),"",G1808-H1808)</x:f>
        <x:v>700</x:v>
      </x:c>
      <x:c r="J1808" s="36" t="n">
        <x:f>IF(OR(G1808="",H1808="",H1808=0),"",G1808/H1808-1)</x:f>
        <x:v>0.020710059171597628</x:v>
      </x:c>
      <x:c r="K1808" s="33" t="str">
        <x:v>設定あり</x:v>
      </x:c>
      <x:c r="L1808" s="33" t="str">
        <x:v>https://www.mlit.go.jp/report/press/content/001981942.pdf</x:v>
      </x:c>
      <x:c r="M1808" s="33" t="str">
        <x:v>https://www.mlit.go.jp/report/press/content/001864366.pdf</x:v>
      </x:c>
    </x:row>
    <x:row r="1809">
      <x:c r="A1809" s="32" t="n">
        <x:v>46082</x:v>
      </x:c>
      <x:c r="B1809" s="33" t="str">
        <x:v>四国</x:v>
      </x:c>
      <x:c r="C1809" s="34" t="n">
        <x:v>36</x:v>
      </x:c>
      <x:c r="D1809" s="33" t="str">
        <x:v>徳島県</x:v>
      </x:c>
      <x:c r="E1809" s="34" t="n">
        <x:v>23</x:v>
      </x:c>
      <x:c r="F1809" s="33" t="str">
        <x:v>橋りょう塗装工</x:v>
      </x:c>
      <x:c r="G1809" s="35" t="n">
        <x:v>36300</x:v>
      </x:c>
      <x:c r="H1809" s="35" t="n">
        <x:v>34100</x:v>
      </x:c>
      <x:c r="I1809" s="35" t="n">
        <x:f>IF(OR(G1809="",H1809=""),"",G1809-H1809)</x:f>
        <x:v>2200</x:v>
      </x:c>
      <x:c r="J1809" s="36" t="n">
        <x:f>IF(OR(G1809="",H1809="",H1809=0),"",G1809/H1809-1)</x:f>
        <x:v>0.06451612903225801</x:v>
      </x:c>
      <x:c r="K1809" s="33" t="str">
        <x:v>設定あり</x:v>
      </x:c>
      <x:c r="L1809" s="33" t="str">
        <x:v>https://www.mlit.go.jp/report/press/content/001981942.pdf</x:v>
      </x:c>
      <x:c r="M1809" s="33" t="str">
        <x:v>https://www.mlit.go.jp/report/press/content/001864366.pdf</x:v>
      </x:c>
    </x:row>
    <x:row r="1810">
      <x:c r="A1810" s="32" t="n">
        <x:v>46082</x:v>
      </x:c>
      <x:c r="B1810" s="33" t="str">
        <x:v>四国</x:v>
      </x:c>
      <x:c r="C1810" s="34" t="n">
        <x:v>36</x:v>
      </x:c>
      <x:c r="D1810" s="33" t="str">
        <x:v>徳島県</x:v>
      </x:c>
      <x:c r="E1810" s="34" t="n">
        <x:v>24</x:v>
      </x:c>
      <x:c r="F1810" s="33" t="str">
        <x:v>橋りょう世話役</x:v>
      </x:c>
      <x:c r="G1810" s="35" t="n">
        <x:v>40000</x:v>
      </x:c>
      <x:c r="H1810" s="35" t="n">
        <x:v>39200</x:v>
      </x:c>
      <x:c r="I1810" s="35" t="n">
        <x:f>IF(OR(G1810="",H1810=""),"",G1810-H1810)</x:f>
        <x:v>800</x:v>
      </x:c>
      <x:c r="J1810" s="36" t="n">
        <x:f>IF(OR(G1810="",H1810="",H1810=0),"",G1810/H1810-1)</x:f>
        <x:v>0.020408163265306145</x:v>
      </x:c>
      <x:c r="K1810" s="33" t="str">
        <x:v>設定あり</x:v>
      </x:c>
      <x:c r="L1810" s="33" t="str">
        <x:v>https://www.mlit.go.jp/report/press/content/001981942.pdf</x:v>
      </x:c>
      <x:c r="M1810" s="33" t="str">
        <x:v>https://www.mlit.go.jp/report/press/content/001864366.pdf</x:v>
      </x:c>
    </x:row>
    <x:row r="1811">
      <x:c r="A1811" s="32" t="n">
        <x:v>46082</x:v>
      </x:c>
      <x:c r="B1811" s="33" t="str">
        <x:v>四国</x:v>
      </x:c>
      <x:c r="C1811" s="34" t="n">
        <x:v>36</x:v>
      </x:c>
      <x:c r="D1811" s="33" t="str">
        <x:v>徳島県</x:v>
      </x:c>
      <x:c r="E1811" s="34" t="n">
        <x:v>25</x:v>
      </x:c>
      <x:c r="F1811" s="33" t="str">
        <x:v>土木一般世話役</x:v>
      </x:c>
      <x:c r="G1811" s="35" t="n">
        <x:v>28600</x:v>
      </x:c>
      <x:c r="H1811" s="35" t="n">
        <x:v>28000</x:v>
      </x:c>
      <x:c r="I1811" s="35" t="n">
        <x:f>IF(OR(G1811="",H1811=""),"",G1811-H1811)</x:f>
        <x:v>600</x:v>
      </x:c>
      <x:c r="J1811" s="36" t="n">
        <x:f>IF(OR(G1811="",H1811="",H1811=0),"",G1811/H1811-1)</x:f>
        <x:v>0.021428571428571352</x:v>
      </x:c>
      <x:c r="K1811" s="33" t="str">
        <x:v>設定あり</x:v>
      </x:c>
      <x:c r="L1811" s="33" t="str">
        <x:v>https://www.mlit.go.jp/report/press/content/001981942.pdf</x:v>
      </x:c>
      <x:c r="M1811" s="33" t="str">
        <x:v>https://www.mlit.go.jp/report/press/content/001864366.pdf</x:v>
      </x:c>
    </x:row>
    <x:row r="1812">
      <x:c r="A1812" s="32" t="n">
        <x:v>46082</x:v>
      </x:c>
      <x:c r="B1812" s="33" t="str">
        <x:v>四国</x:v>
      </x:c>
      <x:c r="C1812" s="34" t="n">
        <x:v>36</x:v>
      </x:c>
      <x:c r="D1812" s="33" t="str">
        <x:v>徳島県</x:v>
      </x:c>
      <x:c r="E1812" s="34" t="n">
        <x:v>26</x:v>
      </x:c>
      <x:c r="F1812" s="33" t="str">
        <x:v>高級船員</x:v>
      </x:c>
      <x:c r="G1812" s="35" t="n">
        <x:v>43300</x:v>
      </x:c>
      <x:c r="H1812" s="35" t="n">
        <x:v>40500</x:v>
      </x:c>
      <x:c r="I1812" s="35" t="n">
        <x:f>IF(OR(G1812="",H1812=""),"",G1812-H1812)</x:f>
        <x:v>2800</x:v>
      </x:c>
      <x:c r="J1812" s="36" t="n">
        <x:f>IF(OR(G1812="",H1812="",H1812=0),"",G1812/H1812-1)</x:f>
        <x:v>0.06913580246913575</x:v>
      </x:c>
      <x:c r="K1812" s="33" t="str">
        <x:v>設定あり</x:v>
      </x:c>
      <x:c r="L1812" s="33" t="str">
        <x:v>https://www.mlit.go.jp/report/press/content/001981942.pdf</x:v>
      </x:c>
      <x:c r="M1812" s="33" t="str">
        <x:v>https://www.mlit.go.jp/report/press/content/001864366.pdf</x:v>
      </x:c>
    </x:row>
    <x:row r="1813">
      <x:c r="A1813" s="32" t="n">
        <x:v>46082</x:v>
      </x:c>
      <x:c r="B1813" s="33" t="str">
        <x:v>四国</x:v>
      </x:c>
      <x:c r="C1813" s="34" t="n">
        <x:v>36</x:v>
      </x:c>
      <x:c r="D1813" s="33" t="str">
        <x:v>徳島県</x:v>
      </x:c>
      <x:c r="E1813" s="34" t="n">
        <x:v>27</x:v>
      </x:c>
      <x:c r="F1813" s="33" t="str">
        <x:v>普通船員</x:v>
      </x:c>
      <x:c r="G1813" s="35" t="n">
        <x:v>33000</x:v>
      </x:c>
      <x:c r="H1813" s="35" t="n">
        <x:v>30900</x:v>
      </x:c>
      <x:c r="I1813" s="35" t="n">
        <x:f>IF(OR(G1813="",H1813=""),"",G1813-H1813)</x:f>
        <x:v>2100</x:v>
      </x:c>
      <x:c r="J1813" s="36" t="n">
        <x:f>IF(OR(G1813="",H1813="",H1813=0),"",G1813/H1813-1)</x:f>
        <x:v>0.06796116504854366</x:v>
      </x:c>
      <x:c r="K1813" s="33" t="str">
        <x:v>設定あり</x:v>
      </x:c>
      <x:c r="L1813" s="33" t="str">
        <x:v>https://www.mlit.go.jp/report/press/content/001981942.pdf</x:v>
      </x:c>
      <x:c r="M1813" s="33" t="str">
        <x:v>https://www.mlit.go.jp/report/press/content/001864366.pdf</x:v>
      </x:c>
    </x:row>
    <x:row r="1814">
      <x:c r="A1814" s="32" t="n">
        <x:v>46082</x:v>
      </x:c>
      <x:c r="B1814" s="33" t="str">
        <x:v>四国</x:v>
      </x:c>
      <x:c r="C1814" s="34" t="n">
        <x:v>36</x:v>
      </x:c>
      <x:c r="D1814" s="33" t="str">
        <x:v>徳島県</x:v>
      </x:c>
      <x:c r="E1814" s="34" t="n">
        <x:v>28</x:v>
      </x:c>
      <x:c r="F1814" s="33" t="str">
        <x:v>潜水士</x:v>
      </x:c>
      <x:c r="G1814" s="35" t="n">
        <x:v>51900</x:v>
      </x:c>
      <x:c r="H1814" s="35" t="n">
        <x:v>50800</x:v>
      </x:c>
      <x:c r="I1814" s="35" t="n">
        <x:f>IF(OR(G1814="",H1814=""),"",G1814-H1814)</x:f>
        <x:v>1100</x:v>
      </x:c>
      <x:c r="J1814" s="36" t="n">
        <x:f>IF(OR(G1814="",H1814="",H1814=0),"",G1814/H1814-1)</x:f>
        <x:v>0.021653543307086576</x:v>
      </x:c>
      <x:c r="K1814" s="33" t="str">
        <x:v>設定あり</x:v>
      </x:c>
      <x:c r="L1814" s="33" t="str">
        <x:v>https://www.mlit.go.jp/report/press/content/001981942.pdf</x:v>
      </x:c>
      <x:c r="M1814" s="33" t="str">
        <x:v>https://www.mlit.go.jp/report/press/content/001864366.pdf</x:v>
      </x:c>
    </x:row>
    <x:row r="1815">
      <x:c r="A1815" s="32" t="n">
        <x:v>46082</x:v>
      </x:c>
      <x:c r="B1815" s="33" t="str">
        <x:v>四国</x:v>
      </x:c>
      <x:c r="C1815" s="34" t="n">
        <x:v>36</x:v>
      </x:c>
      <x:c r="D1815" s="33" t="str">
        <x:v>徳島県</x:v>
      </x:c>
      <x:c r="E1815" s="34" t="n">
        <x:v>29</x:v>
      </x:c>
      <x:c r="F1815" s="33" t="str">
        <x:v>潜水連絡員</x:v>
      </x:c>
      <x:c r="G1815" s="35"/>
      <x:c r="H1815" s="35"/>
      <x:c r="I1815" s="35" t="str">
        <x:f>IF(OR(G1815="",H1815=""),"",G1815-H1815)</x:f>
      </x:c>
      <x:c r="J1815" s="36" t="str">
        <x:f>IF(OR(G1815="",H1815="",H1815=0),"",G1815/H1815-1)</x:f>
      </x:c>
      <x:c r="K1815" s="33" t="str">
        <x:v>未設定（当該都道府県）</x:v>
      </x:c>
      <x:c r="L1815" s="33" t="str">
        <x:v>https://www.mlit.go.jp/report/press/content/001981942.pdf</x:v>
      </x:c>
      <x:c r="M1815" s="33" t="str">
        <x:v>https://www.mlit.go.jp/report/press/content/001864366.pdf</x:v>
      </x:c>
    </x:row>
    <x:row r="1816">
      <x:c r="A1816" s="32" t="n">
        <x:v>46082</x:v>
      </x:c>
      <x:c r="B1816" s="33" t="str">
        <x:v>四国</x:v>
      </x:c>
      <x:c r="C1816" s="34" t="n">
        <x:v>36</x:v>
      </x:c>
      <x:c r="D1816" s="33" t="str">
        <x:v>徳島県</x:v>
      </x:c>
      <x:c r="E1816" s="34" t="n">
        <x:v>30</x:v>
      </x:c>
      <x:c r="F1816" s="33" t="str">
        <x:v>潜水送気員</x:v>
      </x:c>
      <x:c r="G1816" s="35" t="n">
        <x:v>27200</x:v>
      </x:c>
      <x:c r="H1816" s="35" t="n">
        <x:v>26700</x:v>
      </x:c>
      <x:c r="I1816" s="35" t="n">
        <x:f>IF(OR(G1816="",H1816=""),"",G1816-H1816)</x:f>
        <x:v>500</x:v>
      </x:c>
      <x:c r="J1816" s="36" t="n">
        <x:f>IF(OR(G1816="",H1816="",H1816=0),"",G1816/H1816-1)</x:f>
        <x:v>0.01872659176029967</x:v>
      </x:c>
      <x:c r="K1816" s="33" t="str">
        <x:v>設定あり</x:v>
      </x:c>
      <x:c r="L1816" s="33" t="str">
        <x:v>https://www.mlit.go.jp/report/press/content/001981942.pdf</x:v>
      </x:c>
      <x:c r="M1816" s="33" t="str">
        <x:v>https://www.mlit.go.jp/report/press/content/001864366.pdf</x:v>
      </x:c>
    </x:row>
    <x:row r="1817">
      <x:c r="A1817" s="32" t="n">
        <x:v>46082</x:v>
      </x:c>
      <x:c r="B1817" s="33" t="str">
        <x:v>四国</x:v>
      </x:c>
      <x:c r="C1817" s="34" t="n">
        <x:v>36</x:v>
      </x:c>
      <x:c r="D1817" s="33" t="str">
        <x:v>徳島県</x:v>
      </x:c>
      <x:c r="E1817" s="34" t="n">
        <x:v>31</x:v>
      </x:c>
      <x:c r="F1817" s="33" t="str">
        <x:v>山林砂防工</x:v>
      </x:c>
      <x:c r="G1817" s="35" t="n">
        <x:v>27700</x:v>
      </x:c>
      <x:c r="H1817" s="35" t="n">
        <x:v>26600</x:v>
      </x:c>
      <x:c r="I1817" s="35" t="n">
        <x:f>IF(OR(G1817="",H1817=""),"",G1817-H1817)</x:f>
        <x:v>1100</x:v>
      </x:c>
      <x:c r="J1817" s="36" t="n">
        <x:f>IF(OR(G1817="",H1817="",H1817=0),"",G1817/H1817-1)</x:f>
        <x:v>0.041353383458646586</x:v>
      </x:c>
      <x:c r="K1817" s="33" t="str">
        <x:v>設定あり</x:v>
      </x:c>
      <x:c r="L1817" s="33" t="str">
        <x:v>https://www.mlit.go.jp/report/press/content/001981942.pdf</x:v>
      </x:c>
      <x:c r="M1817" s="33" t="str">
        <x:v>https://www.mlit.go.jp/report/press/content/001864366.pdf</x:v>
      </x:c>
    </x:row>
    <x:row r="1818">
      <x:c r="A1818" s="32" t="n">
        <x:v>46082</x:v>
      </x:c>
      <x:c r="B1818" s="33" t="str">
        <x:v>四国</x:v>
      </x:c>
      <x:c r="C1818" s="34" t="n">
        <x:v>36</x:v>
      </x:c>
      <x:c r="D1818" s="33" t="str">
        <x:v>徳島県</x:v>
      </x:c>
      <x:c r="E1818" s="34" t="n">
        <x:v>32</x:v>
      </x:c>
      <x:c r="F1818" s="33" t="str">
        <x:v>軌道工</x:v>
      </x:c>
      <x:c r="G1818" s="35" t="n">
        <x:v>35200</x:v>
      </x:c>
      <x:c r="H1818" s="35" t="n">
        <x:v>34500</x:v>
      </x:c>
      <x:c r="I1818" s="35" t="n">
        <x:f>IF(OR(G1818="",H1818=""),"",G1818-H1818)</x:f>
        <x:v>700</x:v>
      </x:c>
      <x:c r="J1818" s="36" t="n">
        <x:f>IF(OR(G1818="",H1818="",H1818=0),"",G1818/H1818-1)</x:f>
        <x:v>0.020289855072463725</x:v>
      </x:c>
      <x:c r="K1818" s="33" t="str">
        <x:v>設定あり</x:v>
      </x:c>
      <x:c r="L1818" s="33" t="str">
        <x:v>https://www.mlit.go.jp/report/press/content/001981942.pdf</x:v>
      </x:c>
      <x:c r="M1818" s="33" t="str">
        <x:v>https://www.mlit.go.jp/report/press/content/001864366.pdf</x:v>
      </x:c>
    </x:row>
    <x:row r="1819">
      <x:c r="A1819" s="32" t="n">
        <x:v>46082</x:v>
      </x:c>
      <x:c r="B1819" s="33" t="str">
        <x:v>四国</x:v>
      </x:c>
      <x:c r="C1819" s="34" t="n">
        <x:v>36</x:v>
      </x:c>
      <x:c r="D1819" s="33" t="str">
        <x:v>徳島県</x:v>
      </x:c>
      <x:c r="E1819" s="34" t="n">
        <x:v>33</x:v>
      </x:c>
      <x:c r="F1819" s="33" t="str">
        <x:v>型わく工</x:v>
      </x:c>
      <x:c r="G1819" s="35" t="n">
        <x:v>29500</x:v>
      </x:c>
      <x:c r="H1819" s="35" t="n">
        <x:v>28900</x:v>
      </x:c>
      <x:c r="I1819" s="35" t="n">
        <x:f>IF(OR(G1819="",H1819=""),"",G1819-H1819)</x:f>
        <x:v>600</x:v>
      </x:c>
      <x:c r="J1819" s="36" t="n">
        <x:f>IF(OR(G1819="",H1819="",H1819=0),"",G1819/H1819-1)</x:f>
        <x:v>0.02076124567474058</x:v>
      </x:c>
      <x:c r="K1819" s="33" t="str">
        <x:v>設定あり</x:v>
      </x:c>
      <x:c r="L1819" s="33" t="str">
        <x:v>https://www.mlit.go.jp/report/press/content/001981942.pdf</x:v>
      </x:c>
      <x:c r="M1819" s="33" t="str">
        <x:v>https://www.mlit.go.jp/report/press/content/001864366.pdf</x:v>
      </x:c>
    </x:row>
    <x:row r="1820">
      <x:c r="A1820" s="32" t="n">
        <x:v>46082</x:v>
      </x:c>
      <x:c r="B1820" s="33" t="str">
        <x:v>四国</x:v>
      </x:c>
      <x:c r="C1820" s="34" t="n">
        <x:v>36</x:v>
      </x:c>
      <x:c r="D1820" s="33" t="str">
        <x:v>徳島県</x:v>
      </x:c>
      <x:c r="E1820" s="34" t="n">
        <x:v>34</x:v>
      </x:c>
      <x:c r="F1820" s="33" t="str">
        <x:v>大工</x:v>
      </x:c>
      <x:c r="G1820" s="35"/>
      <x:c r="H1820" s="35"/>
      <x:c r="I1820" s="35" t="str">
        <x:f>IF(OR(G1820="",H1820=""),"",G1820-H1820)</x:f>
      </x:c>
      <x:c r="J1820" s="36" t="str">
        <x:f>IF(OR(G1820="",H1820="",H1820=0),"",G1820/H1820-1)</x:f>
      </x:c>
      <x:c r="K1820" s="33" t="str">
        <x:v>未設定（当該都道府県）</x:v>
      </x:c>
      <x:c r="L1820" s="33" t="str">
        <x:v>https://www.mlit.go.jp/report/press/content/001981942.pdf</x:v>
      </x:c>
      <x:c r="M1820" s="33" t="str">
        <x:v>https://www.mlit.go.jp/report/press/content/001864366.pdf</x:v>
      </x:c>
    </x:row>
    <x:row r="1821">
      <x:c r="A1821" s="32" t="n">
        <x:v>46082</x:v>
      </x:c>
      <x:c r="B1821" s="33" t="str">
        <x:v>四国</x:v>
      </x:c>
      <x:c r="C1821" s="34" t="n">
        <x:v>36</x:v>
      </x:c>
      <x:c r="D1821" s="33" t="str">
        <x:v>徳島県</x:v>
      </x:c>
      <x:c r="E1821" s="34" t="n">
        <x:v>35</x:v>
      </x:c>
      <x:c r="F1821" s="33" t="str">
        <x:v>左官</x:v>
      </x:c>
      <x:c r="G1821" s="35" t="n">
        <x:v>27700</x:v>
      </x:c>
      <x:c r="H1821" s="35" t="n">
        <x:v>27100</x:v>
      </x:c>
      <x:c r="I1821" s="35" t="n">
        <x:f>IF(OR(G1821="",H1821=""),"",G1821-H1821)</x:f>
        <x:v>600</x:v>
      </x:c>
      <x:c r="J1821" s="36" t="n">
        <x:f>IF(OR(G1821="",H1821="",H1821=0),"",G1821/H1821-1)</x:f>
        <x:v>0.022140221402213944</x:v>
      </x:c>
      <x:c r="K1821" s="33" t="str">
        <x:v>設定あり</x:v>
      </x:c>
      <x:c r="L1821" s="33" t="str">
        <x:v>https://www.mlit.go.jp/report/press/content/001981942.pdf</x:v>
      </x:c>
      <x:c r="M1821" s="33" t="str">
        <x:v>https://www.mlit.go.jp/report/press/content/001864366.pdf</x:v>
      </x:c>
    </x:row>
    <x:row r="1822">
      <x:c r="A1822" s="32" t="n">
        <x:v>46082</x:v>
      </x:c>
      <x:c r="B1822" s="33" t="str">
        <x:v>四国</x:v>
      </x:c>
      <x:c r="C1822" s="34" t="n">
        <x:v>36</x:v>
      </x:c>
      <x:c r="D1822" s="33" t="str">
        <x:v>徳島県</x:v>
      </x:c>
      <x:c r="E1822" s="34" t="n">
        <x:v>36</x:v>
      </x:c>
      <x:c r="F1822" s="33" t="str">
        <x:v>配管工</x:v>
      </x:c>
      <x:c r="G1822" s="35" t="n">
        <x:v>25600</x:v>
      </x:c>
      <x:c r="H1822" s="35" t="n">
        <x:v>24300</x:v>
      </x:c>
      <x:c r="I1822" s="35" t="n">
        <x:f>IF(OR(G1822="",H1822=""),"",G1822-H1822)</x:f>
        <x:v>1300</x:v>
      </x:c>
      <x:c r="J1822" s="36" t="n">
        <x:f>IF(OR(G1822="",H1822="",H1822=0),"",G1822/H1822-1)</x:f>
        <x:v>0.053497942386831365</x:v>
      </x:c>
      <x:c r="K1822" s="33" t="str">
        <x:v>設定あり</x:v>
      </x:c>
      <x:c r="L1822" s="33" t="str">
        <x:v>https://www.mlit.go.jp/report/press/content/001981942.pdf</x:v>
      </x:c>
      <x:c r="M1822" s="33" t="str">
        <x:v>https://www.mlit.go.jp/report/press/content/001864366.pdf</x:v>
      </x:c>
    </x:row>
    <x:row r="1823">
      <x:c r="A1823" s="32" t="n">
        <x:v>46082</x:v>
      </x:c>
      <x:c r="B1823" s="33" t="str">
        <x:v>四国</x:v>
      </x:c>
      <x:c r="C1823" s="34" t="n">
        <x:v>36</x:v>
      </x:c>
      <x:c r="D1823" s="33" t="str">
        <x:v>徳島県</x:v>
      </x:c>
      <x:c r="E1823" s="34" t="n">
        <x:v>37</x:v>
      </x:c>
      <x:c r="F1823" s="33" t="str">
        <x:v>はつり工</x:v>
      </x:c>
      <x:c r="G1823" s="35" t="n">
        <x:v>31000</x:v>
      </x:c>
      <x:c r="H1823" s="35" t="n">
        <x:v>30500</x:v>
      </x:c>
      <x:c r="I1823" s="35" t="n">
        <x:f>IF(OR(G1823="",H1823=""),"",G1823-H1823)</x:f>
        <x:v>500</x:v>
      </x:c>
      <x:c r="J1823" s="36" t="n">
        <x:f>IF(OR(G1823="",H1823="",H1823=0),"",G1823/H1823-1)</x:f>
        <x:v>0.016393442622950838</x:v>
      </x:c>
      <x:c r="K1823" s="33" t="str">
        <x:v>設定あり</x:v>
      </x:c>
      <x:c r="L1823" s="33" t="str">
        <x:v>https://www.mlit.go.jp/report/press/content/001981942.pdf</x:v>
      </x:c>
      <x:c r="M1823" s="33" t="str">
        <x:v>https://www.mlit.go.jp/report/press/content/001864366.pdf</x:v>
      </x:c>
    </x:row>
    <x:row r="1824">
      <x:c r="A1824" s="32" t="n">
        <x:v>46082</x:v>
      </x:c>
      <x:c r="B1824" s="33" t="str">
        <x:v>四国</x:v>
      </x:c>
      <x:c r="C1824" s="34" t="n">
        <x:v>36</x:v>
      </x:c>
      <x:c r="D1824" s="33" t="str">
        <x:v>徳島県</x:v>
      </x:c>
      <x:c r="E1824" s="34" t="n">
        <x:v>38</x:v>
      </x:c>
      <x:c r="F1824" s="33" t="str">
        <x:v>防水工</x:v>
      </x:c>
      <x:c r="G1824" s="35" t="n">
        <x:v>28300</x:v>
      </x:c>
      <x:c r="H1824" s="35" t="n">
        <x:v>26600</x:v>
      </x:c>
      <x:c r="I1824" s="35" t="n">
        <x:f>IF(OR(G1824="",H1824=""),"",G1824-H1824)</x:f>
        <x:v>1700</x:v>
      </x:c>
      <x:c r="J1824" s="36" t="n">
        <x:f>IF(OR(G1824="",H1824="",H1824=0),"",G1824/H1824-1)</x:f>
        <x:v>0.06390977443609014</x:v>
      </x:c>
      <x:c r="K1824" s="33" t="str">
        <x:v>設定あり</x:v>
      </x:c>
      <x:c r="L1824" s="33" t="str">
        <x:v>https://www.mlit.go.jp/report/press/content/001981942.pdf</x:v>
      </x:c>
      <x:c r="M1824" s="33" t="str">
        <x:v>https://www.mlit.go.jp/report/press/content/001864366.pdf</x:v>
      </x:c>
    </x:row>
    <x:row r="1825">
      <x:c r="A1825" s="32" t="n">
        <x:v>46082</x:v>
      </x:c>
      <x:c r="B1825" s="33" t="str">
        <x:v>四国</x:v>
      </x:c>
      <x:c r="C1825" s="34" t="n">
        <x:v>36</x:v>
      </x:c>
      <x:c r="D1825" s="33" t="str">
        <x:v>徳島県</x:v>
      </x:c>
      <x:c r="E1825" s="34" t="n">
        <x:v>39</x:v>
      </x:c>
      <x:c r="F1825" s="33" t="str">
        <x:v>板金工</x:v>
      </x:c>
      <x:c r="G1825" s="35"/>
      <x:c r="H1825" s="35"/>
      <x:c r="I1825" s="35" t="str">
        <x:f>IF(OR(G1825="",H1825=""),"",G1825-H1825)</x:f>
      </x:c>
      <x:c r="J1825" s="36" t="str">
        <x:f>IF(OR(G1825="",H1825="",H1825=0),"",G1825/H1825-1)</x:f>
      </x:c>
      <x:c r="K1825" s="33" t="str">
        <x:v>未設定（当該都道府県）</x:v>
      </x:c>
      <x:c r="L1825" s="33" t="str">
        <x:v>https://www.mlit.go.jp/report/press/content/001981942.pdf</x:v>
      </x:c>
      <x:c r="M1825" s="33" t="str">
        <x:v>https://www.mlit.go.jp/report/press/content/001864366.pdf</x:v>
      </x:c>
    </x:row>
    <x:row r="1826">
      <x:c r="A1826" s="32" t="n">
        <x:v>46082</x:v>
      </x:c>
      <x:c r="B1826" s="33" t="str">
        <x:v>四国</x:v>
      </x:c>
      <x:c r="C1826" s="34" t="n">
        <x:v>36</x:v>
      </x:c>
      <x:c r="D1826" s="33" t="str">
        <x:v>徳島県</x:v>
      </x:c>
      <x:c r="E1826" s="34" t="n">
        <x:v>40</x:v>
      </x:c>
      <x:c r="F1826" s="33" t="str">
        <x:v>タイル工</x:v>
      </x:c>
      <x:c r="G1826" s="35"/>
      <x:c r="H1826" s="35"/>
      <x:c r="I1826" s="35" t="str">
        <x:f>IF(OR(G1826="",H1826=""),"",G1826-H1826)</x:f>
      </x:c>
      <x:c r="J1826" s="36" t="str">
        <x:f>IF(OR(G1826="",H1826="",H1826=0),"",G1826/H1826-1)</x:f>
      </x:c>
      <x:c r="K1826" s="33" t="str">
        <x:v>未設定（当該都道府県）</x:v>
      </x:c>
      <x:c r="L1826" s="33" t="str">
        <x:v>https://www.mlit.go.jp/report/press/content/001981942.pdf</x:v>
      </x:c>
      <x:c r="M1826" s="33" t="str">
        <x:v>https://www.mlit.go.jp/report/press/content/001864366.pdf</x:v>
      </x:c>
    </x:row>
    <x:row r="1827">
      <x:c r="A1827" s="32" t="n">
        <x:v>46082</x:v>
      </x:c>
      <x:c r="B1827" s="33" t="str">
        <x:v>四国</x:v>
      </x:c>
      <x:c r="C1827" s="34" t="n">
        <x:v>36</x:v>
      </x:c>
      <x:c r="D1827" s="33" t="str">
        <x:v>徳島県</x:v>
      </x:c>
      <x:c r="E1827" s="34" t="n">
        <x:v>41</x:v>
      </x:c>
      <x:c r="F1827" s="33" t="str">
        <x:v>サッシ工</x:v>
      </x:c>
      <x:c r="G1827" s="35"/>
      <x:c r="H1827" s="35"/>
      <x:c r="I1827" s="35" t="str">
        <x:f>IF(OR(G1827="",H1827=""),"",G1827-H1827)</x:f>
      </x:c>
      <x:c r="J1827" s="36" t="str">
        <x:f>IF(OR(G1827="",H1827="",H1827=0),"",G1827/H1827-1)</x:f>
      </x:c>
      <x:c r="K1827" s="33" t="str">
        <x:v>未設定（当該都道府県）</x:v>
      </x:c>
      <x:c r="L1827" s="33" t="str">
        <x:v>https://www.mlit.go.jp/report/press/content/001981942.pdf</x:v>
      </x:c>
      <x:c r="M1827" s="33" t="str">
        <x:v>https://www.mlit.go.jp/report/press/content/001864366.pdf</x:v>
      </x:c>
    </x:row>
    <x:row r="1828">
      <x:c r="A1828" s="32" t="n">
        <x:v>46082</x:v>
      </x:c>
      <x:c r="B1828" s="33" t="str">
        <x:v>四国</x:v>
      </x:c>
      <x:c r="C1828" s="34" t="n">
        <x:v>36</x:v>
      </x:c>
      <x:c r="D1828" s="33" t="str">
        <x:v>徳島県</x:v>
      </x:c>
      <x:c r="E1828" s="34" t="n">
        <x:v>42</x:v>
      </x:c>
      <x:c r="F1828" s="33" t="str">
        <x:v>屋根ふき工</x:v>
      </x:c>
      <x:c r="G1828" s="35"/>
      <x:c r="H1828" s="35"/>
      <x:c r="I1828" s="35" t="str">
        <x:f>IF(OR(G1828="",H1828=""),"",G1828-H1828)</x:f>
      </x:c>
      <x:c r="J1828" s="36" t="str">
        <x:f>IF(OR(G1828="",H1828="",H1828=0),"",G1828/H1828-1)</x:f>
      </x:c>
      <x:c r="K1828" s="33" t="str">
        <x:v>未設定（当該都道府県）</x:v>
      </x:c>
      <x:c r="L1828" s="33" t="str">
        <x:v>https://www.mlit.go.jp/report/press/content/001981942.pdf</x:v>
      </x:c>
      <x:c r="M1828" s="33" t="str">
        <x:v>https://www.mlit.go.jp/report/press/content/001864366.pdf</x:v>
      </x:c>
    </x:row>
    <x:row r="1829">
      <x:c r="A1829" s="32" t="n">
        <x:v>46082</x:v>
      </x:c>
      <x:c r="B1829" s="33" t="str">
        <x:v>四国</x:v>
      </x:c>
      <x:c r="C1829" s="34" t="n">
        <x:v>36</x:v>
      </x:c>
      <x:c r="D1829" s="33" t="str">
        <x:v>徳島県</x:v>
      </x:c>
      <x:c r="E1829" s="34" t="n">
        <x:v>43</x:v>
      </x:c>
      <x:c r="F1829" s="33" t="str">
        <x:v>内装工</x:v>
      </x:c>
      <x:c r="G1829" s="35" t="n">
        <x:v>33900</x:v>
      </x:c>
      <x:c r="H1829" s="35"/>
      <x:c r="I1829" s="35" t="str">
        <x:f>IF(OR(G1829="",H1829=""),"",G1829-H1829)</x:f>
      </x:c>
      <x:c r="J1829" s="36" t="str">
        <x:f>IF(OR(G1829="",H1829="",H1829=0),"",G1829/H1829-1)</x:f>
      </x:c>
      <x:c r="K1829" s="33" t="str">
        <x:v>設定あり</x:v>
      </x:c>
      <x:c r="L1829" s="33" t="str">
        <x:v>https://www.mlit.go.jp/report/press/content/001981942.pdf</x:v>
      </x:c>
      <x:c r="M1829" s="33" t="str">
        <x:v>https://www.mlit.go.jp/report/press/content/001864366.pdf</x:v>
      </x:c>
    </x:row>
    <x:row r="1830">
      <x:c r="A1830" s="32" t="n">
        <x:v>46082</x:v>
      </x:c>
      <x:c r="B1830" s="33" t="str">
        <x:v>四国</x:v>
      </x:c>
      <x:c r="C1830" s="34" t="n">
        <x:v>36</x:v>
      </x:c>
      <x:c r="D1830" s="33" t="str">
        <x:v>徳島県</x:v>
      </x:c>
      <x:c r="E1830" s="34" t="n">
        <x:v>44</x:v>
      </x:c>
      <x:c r="F1830" s="33" t="str">
        <x:v>ガラス工</x:v>
      </x:c>
      <x:c r="G1830" s="35" t="n">
        <x:v>26900</x:v>
      </x:c>
      <x:c r="H1830" s="35" t="n">
        <x:v>25300</x:v>
      </x:c>
      <x:c r="I1830" s="35" t="n">
        <x:f>IF(OR(G1830="",H1830=""),"",G1830-H1830)</x:f>
        <x:v>1600</x:v>
      </x:c>
      <x:c r="J1830" s="36" t="n">
        <x:f>IF(OR(G1830="",H1830="",H1830=0),"",G1830/H1830-1)</x:f>
        <x:v>0.06324110671936767</x:v>
      </x:c>
      <x:c r="K1830" s="33" t="str">
        <x:v>設定あり</x:v>
      </x:c>
      <x:c r="L1830" s="33" t="str">
        <x:v>https://www.mlit.go.jp/report/press/content/001981942.pdf</x:v>
      </x:c>
      <x:c r="M1830" s="33" t="str">
        <x:v>https://www.mlit.go.jp/report/press/content/001864366.pdf</x:v>
      </x:c>
    </x:row>
    <x:row r="1831">
      <x:c r="A1831" s="32" t="n">
        <x:v>46082</x:v>
      </x:c>
      <x:c r="B1831" s="33" t="str">
        <x:v>四国</x:v>
      </x:c>
      <x:c r="C1831" s="34" t="n">
        <x:v>36</x:v>
      </x:c>
      <x:c r="D1831" s="33" t="str">
        <x:v>徳島県</x:v>
      </x:c>
      <x:c r="E1831" s="34" t="n">
        <x:v>45</x:v>
      </x:c>
      <x:c r="F1831" s="33" t="str">
        <x:v>建具工</x:v>
      </x:c>
      <x:c r="G1831" s="35"/>
      <x:c r="H1831" s="35"/>
      <x:c r="I1831" s="35" t="str">
        <x:f>IF(OR(G1831="",H1831=""),"",G1831-H1831)</x:f>
      </x:c>
      <x:c r="J1831" s="36" t="str">
        <x:f>IF(OR(G1831="",H1831="",H1831=0),"",G1831/H1831-1)</x:f>
      </x:c>
      <x:c r="K1831" s="33" t="str">
        <x:v>未設定（当該都道府県）</x:v>
      </x:c>
      <x:c r="L1831" s="33" t="str">
        <x:v>https://www.mlit.go.jp/report/press/content/001981942.pdf</x:v>
      </x:c>
      <x:c r="M1831" s="33" t="str">
        <x:v>https://www.mlit.go.jp/report/press/content/001864366.pdf</x:v>
      </x:c>
    </x:row>
    <x:row r="1832">
      <x:c r="A1832" s="32" t="n">
        <x:v>46082</x:v>
      </x:c>
      <x:c r="B1832" s="33" t="str">
        <x:v>四国</x:v>
      </x:c>
      <x:c r="C1832" s="34" t="n">
        <x:v>36</x:v>
      </x:c>
      <x:c r="D1832" s="33" t="str">
        <x:v>徳島県</x:v>
      </x:c>
      <x:c r="E1832" s="34" t="n">
        <x:v>46</x:v>
      </x:c>
      <x:c r="F1832" s="33" t="str">
        <x:v>ダクト工</x:v>
      </x:c>
      <x:c r="G1832" s="35" t="n">
        <x:v>24400</x:v>
      </x:c>
      <x:c r="H1832" s="35" t="n">
        <x:v>23100</x:v>
      </x:c>
      <x:c r="I1832" s="35" t="n">
        <x:f>IF(OR(G1832="",H1832=""),"",G1832-H1832)</x:f>
        <x:v>1300</x:v>
      </x:c>
      <x:c r="J1832" s="36" t="n">
        <x:f>IF(OR(G1832="",H1832="",H1832=0),"",G1832/H1832-1)</x:f>
        <x:v>0.05627705627705626</x:v>
      </x:c>
      <x:c r="K1832" s="33" t="str">
        <x:v>設定あり</x:v>
      </x:c>
      <x:c r="L1832" s="33" t="str">
        <x:v>https://www.mlit.go.jp/report/press/content/001981942.pdf</x:v>
      </x:c>
      <x:c r="M1832" s="33" t="str">
        <x:v>https://www.mlit.go.jp/report/press/content/001864366.pdf</x:v>
      </x:c>
    </x:row>
    <x:row r="1833">
      <x:c r="A1833" s="32" t="n">
        <x:v>46082</x:v>
      </x:c>
      <x:c r="B1833" s="33" t="str">
        <x:v>四国</x:v>
      </x:c>
      <x:c r="C1833" s="34" t="n">
        <x:v>36</x:v>
      </x:c>
      <x:c r="D1833" s="33" t="str">
        <x:v>徳島県</x:v>
      </x:c>
      <x:c r="E1833" s="34" t="n">
        <x:v>47</x:v>
      </x:c>
      <x:c r="F1833" s="33" t="str">
        <x:v>保温工</x:v>
      </x:c>
      <x:c r="G1833" s="35" t="n">
        <x:v>30000</x:v>
      </x:c>
      <x:c r="H1833" s="35"/>
      <x:c r="I1833" s="35" t="str">
        <x:f>IF(OR(G1833="",H1833=""),"",G1833-H1833)</x:f>
      </x:c>
      <x:c r="J1833" s="36" t="str">
        <x:f>IF(OR(G1833="",H1833="",H1833=0),"",G1833/H1833-1)</x:f>
      </x:c>
      <x:c r="K1833" s="33" t="str">
        <x:v>設定あり</x:v>
      </x:c>
      <x:c r="L1833" s="33" t="str">
        <x:v>https://www.mlit.go.jp/report/press/content/001981942.pdf</x:v>
      </x:c>
      <x:c r="M1833" s="33" t="str">
        <x:v>https://www.mlit.go.jp/report/press/content/001864366.pdf</x:v>
      </x:c>
    </x:row>
    <x:row r="1834">
      <x:c r="A1834" s="32" t="n">
        <x:v>46082</x:v>
      </x:c>
      <x:c r="B1834" s="33" t="str">
        <x:v>四国</x:v>
      </x:c>
      <x:c r="C1834" s="34" t="n">
        <x:v>36</x:v>
      </x:c>
      <x:c r="D1834" s="33" t="str">
        <x:v>徳島県</x:v>
      </x:c>
      <x:c r="E1834" s="34" t="n">
        <x:v>48</x:v>
      </x:c>
      <x:c r="F1834" s="33" t="str">
        <x:v>建築ブロック工</x:v>
      </x:c>
      <x:c r="G1834" s="35"/>
      <x:c r="H1834" s="35"/>
      <x:c r="I1834" s="35" t="str">
        <x:f>IF(OR(G1834="",H1834=""),"",G1834-H1834)</x:f>
      </x:c>
      <x:c r="J1834" s="36" t="str">
        <x:f>IF(OR(G1834="",H1834="",H1834=0),"",G1834/H1834-1)</x:f>
      </x:c>
      <x:c r="K1834" s="33" t="str">
        <x:v>未設定（全国・有効標本数不足）</x:v>
      </x:c>
      <x:c r="L1834" s="33" t="str">
        <x:v>https://www.mlit.go.jp/report/press/content/001981942.pdf</x:v>
      </x:c>
      <x:c r="M1834" s="33" t="str">
        <x:v>https://www.mlit.go.jp/report/press/content/001864366.pdf</x:v>
      </x:c>
    </x:row>
    <x:row r="1835">
      <x:c r="A1835" s="32" t="n">
        <x:v>46082</x:v>
      </x:c>
      <x:c r="B1835" s="33" t="str">
        <x:v>四国</x:v>
      </x:c>
      <x:c r="C1835" s="34" t="n">
        <x:v>36</x:v>
      </x:c>
      <x:c r="D1835" s="33" t="str">
        <x:v>徳島県</x:v>
      </x:c>
      <x:c r="E1835" s="34" t="n">
        <x:v>49</x:v>
      </x:c>
      <x:c r="F1835" s="33" t="str">
        <x:v>設備機械工</x:v>
      </x:c>
      <x:c r="G1835" s="35" t="n">
        <x:v>27000</x:v>
      </x:c>
      <x:c r="H1835" s="35" t="n">
        <x:v>26200</x:v>
      </x:c>
      <x:c r="I1835" s="35" t="n">
        <x:f>IF(OR(G1835="",H1835=""),"",G1835-H1835)</x:f>
        <x:v>800</x:v>
      </x:c>
      <x:c r="J1835" s="36" t="n">
        <x:f>IF(OR(G1835="",H1835="",H1835=0),"",G1835/H1835-1)</x:f>
        <x:v>0.03053435114503822</x:v>
      </x:c>
      <x:c r="K1835" s="33" t="str">
        <x:v>設定あり</x:v>
      </x:c>
      <x:c r="L1835" s="33" t="str">
        <x:v>https://www.mlit.go.jp/report/press/content/001981942.pdf</x:v>
      </x:c>
      <x:c r="M1835" s="33" t="str">
        <x:v>https://www.mlit.go.jp/report/press/content/001864366.pdf</x:v>
      </x:c>
    </x:row>
    <x:row r="1836">
      <x:c r="A1836" s="32" t="n">
        <x:v>46082</x:v>
      </x:c>
      <x:c r="B1836" s="33" t="str">
        <x:v>四国</x:v>
      </x:c>
      <x:c r="C1836" s="34" t="n">
        <x:v>36</x:v>
      </x:c>
      <x:c r="D1836" s="33" t="str">
        <x:v>徳島県</x:v>
      </x:c>
      <x:c r="E1836" s="34" t="n">
        <x:v>50</x:v>
      </x:c>
      <x:c r="F1836" s="33" t="str">
        <x:v>交通誘導警備員A</x:v>
      </x:c>
      <x:c r="G1836" s="35" t="n">
        <x:v>17900</x:v>
      </x:c>
      <x:c r="H1836" s="35" t="n">
        <x:v>16700</x:v>
      </x:c>
      <x:c r="I1836" s="35" t="n">
        <x:f>IF(OR(G1836="",H1836=""),"",G1836-H1836)</x:f>
        <x:v>1200</x:v>
      </x:c>
      <x:c r="J1836" s="36" t="n">
        <x:f>IF(OR(G1836="",H1836="",H1836=0),"",G1836/H1836-1)</x:f>
        <x:v>0.0718562874251496</x:v>
      </x:c>
      <x:c r="K1836" s="33" t="str">
        <x:v>設定あり</x:v>
      </x:c>
      <x:c r="L1836" s="33" t="str">
        <x:v>https://www.mlit.go.jp/report/press/content/001981942.pdf</x:v>
      </x:c>
      <x:c r="M1836" s="33" t="str">
        <x:v>https://www.mlit.go.jp/report/press/content/001864366.pdf</x:v>
      </x:c>
    </x:row>
    <x:row r="1837">
      <x:c r="A1837" s="32" t="n">
        <x:v>46082</x:v>
      </x:c>
      <x:c r="B1837" s="33" t="str">
        <x:v>四国</x:v>
      </x:c>
      <x:c r="C1837" s="34" t="n">
        <x:v>36</x:v>
      </x:c>
      <x:c r="D1837" s="33" t="str">
        <x:v>徳島県</x:v>
      </x:c>
      <x:c r="E1837" s="34" t="n">
        <x:v>51</x:v>
      </x:c>
      <x:c r="F1837" s="33" t="str">
        <x:v>交通誘導警備員B</x:v>
      </x:c>
      <x:c r="G1837" s="35" t="n">
        <x:v>16000</x:v>
      </x:c>
      <x:c r="H1837" s="35" t="n">
        <x:v>15000</x:v>
      </x:c>
      <x:c r="I1837" s="35" t="n">
        <x:f>IF(OR(G1837="",H1837=""),"",G1837-H1837)</x:f>
        <x:v>1000</x:v>
      </x:c>
      <x:c r="J1837" s="36" t="n">
        <x:f>IF(OR(G1837="",H1837="",H1837=0),"",G1837/H1837-1)</x:f>
        <x:v>0.06666666666666665</x:v>
      </x:c>
      <x:c r="K1837" s="33" t="str">
        <x:v>設定あり</x:v>
      </x:c>
      <x:c r="L1837" s="33" t="str">
        <x:v>https://www.mlit.go.jp/report/press/content/001981942.pdf</x:v>
      </x:c>
      <x:c r="M1837" s="33" t="str">
        <x:v>https://www.mlit.go.jp/report/press/content/001864366.pdf</x:v>
      </x:c>
    </x:row>
    <x:row r="1838">
      <x:c r="A1838" s="32" t="n">
        <x:v>46082</x:v>
      </x:c>
      <x:c r="B1838" s="33" t="str">
        <x:v>四国</x:v>
      </x:c>
      <x:c r="C1838" s="34" t="n">
        <x:v>37</x:v>
      </x:c>
      <x:c r="D1838" s="33" t="str">
        <x:v>香川県</x:v>
      </x:c>
      <x:c r="E1838" s="34" t="n">
        <x:v>1</x:v>
      </x:c>
      <x:c r="F1838" s="33" t="str">
        <x:v>特殊作業員</x:v>
      </x:c>
      <x:c r="G1838" s="35" t="n">
        <x:v>27500</x:v>
      </x:c>
      <x:c r="H1838" s="35" t="n">
        <x:v>25800</x:v>
      </x:c>
      <x:c r="I1838" s="35" t="n">
        <x:f>IF(OR(G1838="",H1838=""),"",G1838-H1838)</x:f>
        <x:v>1700</x:v>
      </x:c>
      <x:c r="J1838" s="36" t="n">
        <x:f>IF(OR(G1838="",H1838="",H1838=0),"",G1838/H1838-1)</x:f>
        <x:v>0.06589147286821695</x:v>
      </x:c>
      <x:c r="K1838" s="33" t="str">
        <x:v>設定あり</x:v>
      </x:c>
      <x:c r="L1838" s="33" t="str">
        <x:v>https://www.mlit.go.jp/report/press/content/001981942.pdf</x:v>
      </x:c>
      <x:c r="M1838" s="33" t="str">
        <x:v>https://www.mlit.go.jp/report/press/content/001864366.pdf</x:v>
      </x:c>
    </x:row>
    <x:row r="1839">
      <x:c r="A1839" s="32" t="n">
        <x:v>46082</x:v>
      </x:c>
      <x:c r="B1839" s="33" t="str">
        <x:v>四国</x:v>
      </x:c>
      <x:c r="C1839" s="34" t="n">
        <x:v>37</x:v>
      </x:c>
      <x:c r="D1839" s="33" t="str">
        <x:v>香川県</x:v>
      </x:c>
      <x:c r="E1839" s="34" t="n">
        <x:v>2</x:v>
      </x:c>
      <x:c r="F1839" s="33" t="str">
        <x:v>普通作業員</x:v>
      </x:c>
      <x:c r="G1839" s="35" t="n">
        <x:v>25000</x:v>
      </x:c>
      <x:c r="H1839" s="35" t="n">
        <x:v>24000</x:v>
      </x:c>
      <x:c r="I1839" s="35" t="n">
        <x:f>IF(OR(G1839="",H1839=""),"",G1839-H1839)</x:f>
        <x:v>1000</x:v>
      </x:c>
      <x:c r="J1839" s="36" t="n">
        <x:f>IF(OR(G1839="",H1839="",H1839=0),"",G1839/H1839-1)</x:f>
        <x:v>0.04166666666666674</x:v>
      </x:c>
      <x:c r="K1839" s="33" t="str">
        <x:v>設定あり</x:v>
      </x:c>
      <x:c r="L1839" s="33" t="str">
        <x:v>https://www.mlit.go.jp/report/press/content/001981942.pdf</x:v>
      </x:c>
      <x:c r="M1839" s="33" t="str">
        <x:v>https://www.mlit.go.jp/report/press/content/001864366.pdf</x:v>
      </x:c>
    </x:row>
    <x:row r="1840">
      <x:c r="A1840" s="32" t="n">
        <x:v>46082</x:v>
      </x:c>
      <x:c r="B1840" s="33" t="str">
        <x:v>四国</x:v>
      </x:c>
      <x:c r="C1840" s="34" t="n">
        <x:v>37</x:v>
      </x:c>
      <x:c r="D1840" s="33" t="str">
        <x:v>香川県</x:v>
      </x:c>
      <x:c r="E1840" s="34" t="n">
        <x:v>3</x:v>
      </x:c>
      <x:c r="F1840" s="33" t="str">
        <x:v>軽作業員</x:v>
      </x:c>
      <x:c r="G1840" s="35" t="n">
        <x:v>17500</x:v>
      </x:c>
      <x:c r="H1840" s="35" t="n">
        <x:v>16800</x:v>
      </x:c>
      <x:c r="I1840" s="35" t="n">
        <x:f>IF(OR(G1840="",H1840=""),"",G1840-H1840)</x:f>
        <x:v>700</x:v>
      </x:c>
      <x:c r="J1840" s="36" t="n">
        <x:f>IF(OR(G1840="",H1840="",H1840=0),"",G1840/H1840-1)</x:f>
        <x:v>0.04166666666666674</x:v>
      </x:c>
      <x:c r="K1840" s="33" t="str">
        <x:v>設定あり</x:v>
      </x:c>
      <x:c r="L1840" s="33" t="str">
        <x:v>https://www.mlit.go.jp/report/press/content/001981942.pdf</x:v>
      </x:c>
      <x:c r="M1840" s="33" t="str">
        <x:v>https://www.mlit.go.jp/report/press/content/001864366.pdf</x:v>
      </x:c>
    </x:row>
    <x:row r="1841">
      <x:c r="A1841" s="32" t="n">
        <x:v>46082</x:v>
      </x:c>
      <x:c r="B1841" s="33" t="str">
        <x:v>四国</x:v>
      </x:c>
      <x:c r="C1841" s="34" t="n">
        <x:v>37</x:v>
      </x:c>
      <x:c r="D1841" s="33" t="str">
        <x:v>香川県</x:v>
      </x:c>
      <x:c r="E1841" s="34" t="n">
        <x:v>4</x:v>
      </x:c>
      <x:c r="F1841" s="33" t="str">
        <x:v>造園工</x:v>
      </x:c>
      <x:c r="G1841" s="35" t="n">
        <x:v>24200</x:v>
      </x:c>
      <x:c r="H1841" s="35" t="n">
        <x:v>23600</x:v>
      </x:c>
      <x:c r="I1841" s="35" t="n">
        <x:f>IF(OR(G1841="",H1841=""),"",G1841-H1841)</x:f>
        <x:v>600</x:v>
      </x:c>
      <x:c r="J1841" s="36" t="n">
        <x:f>IF(OR(G1841="",H1841="",H1841=0),"",G1841/H1841-1)</x:f>
        <x:v>0.025423728813559254</x:v>
      </x:c>
      <x:c r="K1841" s="33" t="str">
        <x:v>設定あり</x:v>
      </x:c>
      <x:c r="L1841" s="33" t="str">
        <x:v>https://www.mlit.go.jp/report/press/content/001981942.pdf</x:v>
      </x:c>
      <x:c r="M1841" s="33" t="str">
        <x:v>https://www.mlit.go.jp/report/press/content/001864366.pdf</x:v>
      </x:c>
    </x:row>
    <x:row r="1842">
      <x:c r="A1842" s="32" t="n">
        <x:v>46082</x:v>
      </x:c>
      <x:c r="B1842" s="33" t="str">
        <x:v>四国</x:v>
      </x:c>
      <x:c r="C1842" s="34" t="n">
        <x:v>37</x:v>
      </x:c>
      <x:c r="D1842" s="33" t="str">
        <x:v>香川県</x:v>
      </x:c>
      <x:c r="E1842" s="34" t="n">
        <x:v>5</x:v>
      </x:c>
      <x:c r="F1842" s="33" t="str">
        <x:v>法面工</x:v>
      </x:c>
      <x:c r="G1842" s="35" t="n">
        <x:v>31800</x:v>
      </x:c>
      <x:c r="H1842" s="35" t="n">
        <x:v>30500</x:v>
      </x:c>
      <x:c r="I1842" s="35" t="n">
        <x:f>IF(OR(G1842="",H1842=""),"",G1842-H1842)</x:f>
        <x:v>1300</x:v>
      </x:c>
      <x:c r="J1842" s="36" t="n">
        <x:f>IF(OR(G1842="",H1842="",H1842=0),"",G1842/H1842-1)</x:f>
        <x:v>0.042622950819672045</x:v>
      </x:c>
      <x:c r="K1842" s="33" t="str">
        <x:v>設定あり</x:v>
      </x:c>
      <x:c r="L1842" s="33" t="str">
        <x:v>https://www.mlit.go.jp/report/press/content/001981942.pdf</x:v>
      </x:c>
      <x:c r="M1842" s="33" t="str">
        <x:v>https://www.mlit.go.jp/report/press/content/001864366.pdf</x:v>
      </x:c>
    </x:row>
    <x:row r="1843">
      <x:c r="A1843" s="32" t="n">
        <x:v>46082</x:v>
      </x:c>
      <x:c r="B1843" s="33" t="str">
        <x:v>四国</x:v>
      </x:c>
      <x:c r="C1843" s="34" t="n">
        <x:v>37</x:v>
      </x:c>
      <x:c r="D1843" s="33" t="str">
        <x:v>香川県</x:v>
      </x:c>
      <x:c r="E1843" s="34" t="n">
        <x:v>6</x:v>
      </x:c>
      <x:c r="F1843" s="33" t="str">
        <x:v>とび工</x:v>
      </x:c>
      <x:c r="G1843" s="35" t="n">
        <x:v>29200</x:v>
      </x:c>
      <x:c r="H1843" s="35" t="n">
        <x:v>27000</x:v>
      </x:c>
      <x:c r="I1843" s="35" t="n">
        <x:f>IF(OR(G1843="",H1843=""),"",G1843-H1843)</x:f>
        <x:v>2200</x:v>
      </x:c>
      <x:c r="J1843" s="36" t="n">
        <x:f>IF(OR(G1843="",H1843="",H1843=0),"",G1843/H1843-1)</x:f>
        <x:v>0.08148148148148149</x:v>
      </x:c>
      <x:c r="K1843" s="33" t="str">
        <x:v>設定あり</x:v>
      </x:c>
      <x:c r="L1843" s="33" t="str">
        <x:v>https://www.mlit.go.jp/report/press/content/001981942.pdf</x:v>
      </x:c>
      <x:c r="M1843" s="33" t="str">
        <x:v>https://www.mlit.go.jp/report/press/content/001864366.pdf</x:v>
      </x:c>
    </x:row>
    <x:row r="1844">
      <x:c r="A1844" s="32" t="n">
        <x:v>46082</x:v>
      </x:c>
      <x:c r="B1844" s="33" t="str">
        <x:v>四国</x:v>
      </x:c>
      <x:c r="C1844" s="34" t="n">
        <x:v>37</x:v>
      </x:c>
      <x:c r="D1844" s="33" t="str">
        <x:v>香川県</x:v>
      </x:c>
      <x:c r="E1844" s="34" t="n">
        <x:v>7</x:v>
      </x:c>
      <x:c r="F1844" s="33" t="str">
        <x:v>石工</x:v>
      </x:c>
      <x:c r="G1844" s="35" t="n">
        <x:v>33400</x:v>
      </x:c>
      <x:c r="H1844" s="35" t="n">
        <x:v>33100</x:v>
      </x:c>
      <x:c r="I1844" s="35" t="n">
        <x:f>IF(OR(G1844="",H1844=""),"",G1844-H1844)</x:f>
        <x:v>300</x:v>
      </x:c>
      <x:c r="J1844" s="36" t="n">
        <x:f>IF(OR(G1844="",H1844="",H1844=0),"",G1844/H1844-1)</x:f>
        <x:v>0.009063444108761365</x:v>
      </x:c>
      <x:c r="K1844" s="33" t="str">
        <x:v>設定あり</x:v>
      </x:c>
      <x:c r="L1844" s="33" t="str">
        <x:v>https://www.mlit.go.jp/report/press/content/001981942.pdf</x:v>
      </x:c>
      <x:c r="M1844" s="33" t="str">
        <x:v>https://www.mlit.go.jp/report/press/content/001864366.pdf</x:v>
      </x:c>
    </x:row>
    <x:row r="1845">
      <x:c r="A1845" s="32" t="n">
        <x:v>46082</x:v>
      </x:c>
      <x:c r="B1845" s="33" t="str">
        <x:v>四国</x:v>
      </x:c>
      <x:c r="C1845" s="34" t="n">
        <x:v>37</x:v>
      </x:c>
      <x:c r="D1845" s="33" t="str">
        <x:v>香川県</x:v>
      </x:c>
      <x:c r="E1845" s="34" t="n">
        <x:v>8</x:v>
      </x:c>
      <x:c r="F1845" s="33" t="str">
        <x:v>ブロック工</x:v>
      </x:c>
      <x:c r="G1845" s="35"/>
      <x:c r="H1845" s="35"/>
      <x:c r="I1845" s="35" t="str">
        <x:f>IF(OR(G1845="",H1845=""),"",G1845-H1845)</x:f>
      </x:c>
      <x:c r="J1845" s="36" t="str">
        <x:f>IF(OR(G1845="",H1845="",H1845=0),"",G1845/H1845-1)</x:f>
      </x:c>
      <x:c r="K1845" s="33" t="str">
        <x:v>未設定（当該都道府県）</x:v>
      </x:c>
      <x:c r="L1845" s="33" t="str">
        <x:v>https://www.mlit.go.jp/report/press/content/001981942.pdf</x:v>
      </x:c>
      <x:c r="M1845" s="33" t="str">
        <x:v>https://www.mlit.go.jp/report/press/content/001864366.pdf</x:v>
      </x:c>
    </x:row>
    <x:row r="1846">
      <x:c r="A1846" s="32" t="n">
        <x:v>46082</x:v>
      </x:c>
      <x:c r="B1846" s="33" t="str">
        <x:v>四国</x:v>
      </x:c>
      <x:c r="C1846" s="34" t="n">
        <x:v>37</x:v>
      </x:c>
      <x:c r="D1846" s="33" t="str">
        <x:v>香川県</x:v>
      </x:c>
      <x:c r="E1846" s="34" t="n">
        <x:v>9</x:v>
      </x:c>
      <x:c r="F1846" s="33" t="str">
        <x:v>電工</x:v>
      </x:c>
      <x:c r="G1846" s="35" t="n">
        <x:v>27400</x:v>
      </x:c>
      <x:c r="H1846" s="35" t="n">
        <x:v>25700</x:v>
      </x:c>
      <x:c r="I1846" s="35" t="n">
        <x:f>IF(OR(G1846="",H1846=""),"",G1846-H1846)</x:f>
        <x:v>1700</x:v>
      </x:c>
      <x:c r="J1846" s="36" t="n">
        <x:f>IF(OR(G1846="",H1846="",H1846=0),"",G1846/H1846-1)</x:f>
        <x:v>0.06614785992217898</x:v>
      </x:c>
      <x:c r="K1846" s="33" t="str">
        <x:v>設定あり</x:v>
      </x:c>
      <x:c r="L1846" s="33" t="str">
        <x:v>https://www.mlit.go.jp/report/press/content/001981942.pdf</x:v>
      </x:c>
      <x:c r="M1846" s="33" t="str">
        <x:v>https://www.mlit.go.jp/report/press/content/001864366.pdf</x:v>
      </x:c>
    </x:row>
    <x:row r="1847">
      <x:c r="A1847" s="32" t="n">
        <x:v>46082</x:v>
      </x:c>
      <x:c r="B1847" s="33" t="str">
        <x:v>四国</x:v>
      </x:c>
      <x:c r="C1847" s="34" t="n">
        <x:v>37</x:v>
      </x:c>
      <x:c r="D1847" s="33" t="str">
        <x:v>香川県</x:v>
      </x:c>
      <x:c r="E1847" s="34" t="n">
        <x:v>10</x:v>
      </x:c>
      <x:c r="F1847" s="33" t="str">
        <x:v>鉄筋工</x:v>
      </x:c>
      <x:c r="G1847" s="35" t="n">
        <x:v>27600</x:v>
      </x:c>
      <x:c r="H1847" s="35" t="n">
        <x:v>26300</x:v>
      </x:c>
      <x:c r="I1847" s="35" t="n">
        <x:f>IF(OR(G1847="",H1847=""),"",G1847-H1847)</x:f>
        <x:v>1300</x:v>
      </x:c>
      <x:c r="J1847" s="36" t="n">
        <x:f>IF(OR(G1847="",H1847="",H1847=0),"",G1847/H1847-1)</x:f>
        <x:v>0.049429657794676896</x:v>
      </x:c>
      <x:c r="K1847" s="33" t="str">
        <x:v>設定あり</x:v>
      </x:c>
      <x:c r="L1847" s="33" t="str">
        <x:v>https://www.mlit.go.jp/report/press/content/001981942.pdf</x:v>
      </x:c>
      <x:c r="M1847" s="33" t="str">
        <x:v>https://www.mlit.go.jp/report/press/content/001864366.pdf</x:v>
      </x:c>
    </x:row>
    <x:row r="1848">
      <x:c r="A1848" s="32" t="n">
        <x:v>46082</x:v>
      </x:c>
      <x:c r="B1848" s="33" t="str">
        <x:v>四国</x:v>
      </x:c>
      <x:c r="C1848" s="34" t="n">
        <x:v>37</x:v>
      </x:c>
      <x:c r="D1848" s="33" t="str">
        <x:v>香川県</x:v>
      </x:c>
      <x:c r="E1848" s="34" t="n">
        <x:v>11</x:v>
      </x:c>
      <x:c r="F1848" s="33" t="str">
        <x:v>鉄骨工</x:v>
      </x:c>
      <x:c r="G1848" s="35" t="n">
        <x:v>28300</x:v>
      </x:c>
      <x:c r="H1848" s="35" t="n">
        <x:v>26200</x:v>
      </x:c>
      <x:c r="I1848" s="35" t="n">
        <x:f>IF(OR(G1848="",H1848=""),"",G1848-H1848)</x:f>
        <x:v>2100</x:v>
      </x:c>
      <x:c r="J1848" s="36" t="n">
        <x:f>IF(OR(G1848="",H1848="",H1848=0),"",G1848/H1848-1)</x:f>
        <x:v>0.08015267175572527</x:v>
      </x:c>
      <x:c r="K1848" s="33" t="str">
        <x:v>設定あり</x:v>
      </x:c>
      <x:c r="L1848" s="33" t="str">
        <x:v>https://www.mlit.go.jp/report/press/content/001981942.pdf</x:v>
      </x:c>
      <x:c r="M1848" s="33" t="str">
        <x:v>https://www.mlit.go.jp/report/press/content/001864366.pdf</x:v>
      </x:c>
    </x:row>
    <x:row r="1849">
      <x:c r="A1849" s="32" t="n">
        <x:v>46082</x:v>
      </x:c>
      <x:c r="B1849" s="33" t="str">
        <x:v>四国</x:v>
      </x:c>
      <x:c r="C1849" s="34" t="n">
        <x:v>37</x:v>
      </x:c>
      <x:c r="D1849" s="33" t="str">
        <x:v>香川県</x:v>
      </x:c>
      <x:c r="E1849" s="34" t="n">
        <x:v>12</x:v>
      </x:c>
      <x:c r="F1849" s="33" t="str">
        <x:v>塗装工</x:v>
      </x:c>
      <x:c r="G1849" s="35" t="n">
        <x:v>27500</x:v>
      </x:c>
      <x:c r="H1849" s="35" t="n">
        <x:v>26700</x:v>
      </x:c>
      <x:c r="I1849" s="35" t="n">
        <x:f>IF(OR(G1849="",H1849=""),"",G1849-H1849)</x:f>
        <x:v>800</x:v>
      </x:c>
      <x:c r="J1849" s="36" t="n">
        <x:f>IF(OR(G1849="",H1849="",H1849=0),"",G1849/H1849-1)</x:f>
        <x:v>0.029962546816479474</x:v>
      </x:c>
      <x:c r="K1849" s="33" t="str">
        <x:v>設定あり</x:v>
      </x:c>
      <x:c r="L1849" s="33" t="str">
        <x:v>https://www.mlit.go.jp/report/press/content/001981942.pdf</x:v>
      </x:c>
      <x:c r="M1849" s="33" t="str">
        <x:v>https://www.mlit.go.jp/report/press/content/001864366.pdf</x:v>
      </x:c>
    </x:row>
    <x:row r="1850">
      <x:c r="A1850" s="32" t="n">
        <x:v>46082</x:v>
      </x:c>
      <x:c r="B1850" s="33" t="str">
        <x:v>四国</x:v>
      </x:c>
      <x:c r="C1850" s="34" t="n">
        <x:v>37</x:v>
      </x:c>
      <x:c r="D1850" s="33" t="str">
        <x:v>香川県</x:v>
      </x:c>
      <x:c r="E1850" s="34" t="n">
        <x:v>13</x:v>
      </x:c>
      <x:c r="F1850" s="33" t="str">
        <x:v>溶接工</x:v>
      </x:c>
      <x:c r="G1850" s="35" t="n">
        <x:v>30700</x:v>
      </x:c>
      <x:c r="H1850" s="35" t="n">
        <x:v>28700</x:v>
      </x:c>
      <x:c r="I1850" s="35" t="n">
        <x:f>IF(OR(G1850="",H1850=""),"",G1850-H1850)</x:f>
        <x:v>2000</x:v>
      </x:c>
      <x:c r="J1850" s="36" t="n">
        <x:f>IF(OR(G1850="",H1850="",H1850=0),"",G1850/H1850-1)</x:f>
        <x:v>0.06968641114982588</x:v>
      </x:c>
      <x:c r="K1850" s="33" t="str">
        <x:v>設定あり</x:v>
      </x:c>
      <x:c r="L1850" s="33" t="str">
        <x:v>https://www.mlit.go.jp/report/press/content/001981942.pdf</x:v>
      </x:c>
      <x:c r="M1850" s="33" t="str">
        <x:v>https://www.mlit.go.jp/report/press/content/001864366.pdf</x:v>
      </x:c>
    </x:row>
    <x:row r="1851">
      <x:c r="A1851" s="32" t="n">
        <x:v>46082</x:v>
      </x:c>
      <x:c r="B1851" s="33" t="str">
        <x:v>四国</x:v>
      </x:c>
      <x:c r="C1851" s="34" t="n">
        <x:v>37</x:v>
      </x:c>
      <x:c r="D1851" s="33" t="str">
        <x:v>香川県</x:v>
      </x:c>
      <x:c r="E1851" s="34" t="n">
        <x:v>14</x:v>
      </x:c>
      <x:c r="F1851" s="33" t="str">
        <x:v>運転手（特殊）</x:v>
      </x:c>
      <x:c r="G1851" s="35" t="n">
        <x:v>26300</x:v>
      </x:c>
      <x:c r="H1851" s="35" t="n">
        <x:v>24800</x:v>
      </x:c>
      <x:c r="I1851" s="35" t="n">
        <x:f>IF(OR(G1851="",H1851=""),"",G1851-H1851)</x:f>
        <x:v>1500</x:v>
      </x:c>
      <x:c r="J1851" s="36" t="n">
        <x:f>IF(OR(G1851="",H1851="",H1851=0),"",G1851/H1851-1)</x:f>
        <x:v>0.06048387096774199</x:v>
      </x:c>
      <x:c r="K1851" s="33" t="str">
        <x:v>設定あり</x:v>
      </x:c>
      <x:c r="L1851" s="33" t="str">
        <x:v>https://www.mlit.go.jp/report/press/content/001981942.pdf</x:v>
      </x:c>
      <x:c r="M1851" s="33" t="str">
        <x:v>https://www.mlit.go.jp/report/press/content/001864366.pdf</x:v>
      </x:c>
    </x:row>
    <x:row r="1852">
      <x:c r="A1852" s="32" t="n">
        <x:v>46082</x:v>
      </x:c>
      <x:c r="B1852" s="33" t="str">
        <x:v>四国</x:v>
      </x:c>
      <x:c r="C1852" s="34" t="n">
        <x:v>37</x:v>
      </x:c>
      <x:c r="D1852" s="33" t="str">
        <x:v>香川県</x:v>
      </x:c>
      <x:c r="E1852" s="34" t="n">
        <x:v>15</x:v>
      </x:c>
      <x:c r="F1852" s="33" t="str">
        <x:v>運転手（一般）</x:v>
      </x:c>
      <x:c r="G1852" s="35" t="n">
        <x:v>24800</x:v>
      </x:c>
      <x:c r="H1852" s="35" t="n">
        <x:v>23100</x:v>
      </x:c>
      <x:c r="I1852" s="35" t="n">
        <x:f>IF(OR(G1852="",H1852=""),"",G1852-H1852)</x:f>
        <x:v>1700</x:v>
      </x:c>
      <x:c r="J1852" s="36" t="n">
        <x:f>IF(OR(G1852="",H1852="",H1852=0),"",G1852/H1852-1)</x:f>
        <x:v>0.07359307359307365</x:v>
      </x:c>
      <x:c r="K1852" s="33" t="str">
        <x:v>設定あり</x:v>
      </x:c>
      <x:c r="L1852" s="33" t="str">
        <x:v>https://www.mlit.go.jp/report/press/content/001981942.pdf</x:v>
      </x:c>
      <x:c r="M1852" s="33" t="str">
        <x:v>https://www.mlit.go.jp/report/press/content/001864366.pdf</x:v>
      </x:c>
    </x:row>
    <x:row r="1853">
      <x:c r="A1853" s="32" t="n">
        <x:v>46082</x:v>
      </x:c>
      <x:c r="B1853" s="33" t="str">
        <x:v>四国</x:v>
      </x:c>
      <x:c r="C1853" s="34" t="n">
        <x:v>37</x:v>
      </x:c>
      <x:c r="D1853" s="33" t="str">
        <x:v>香川県</x:v>
      </x:c>
      <x:c r="E1853" s="34" t="n">
        <x:v>16</x:v>
      </x:c>
      <x:c r="F1853" s="33" t="str">
        <x:v>潜かん工</x:v>
      </x:c>
      <x:c r="G1853" s="35" t="n">
        <x:v>38100</x:v>
      </x:c>
      <x:c r="H1853" s="35" t="n">
        <x:v>36900</x:v>
      </x:c>
      <x:c r="I1853" s="35" t="n">
        <x:f>IF(OR(G1853="",H1853=""),"",G1853-H1853)</x:f>
        <x:v>1200</x:v>
      </x:c>
      <x:c r="J1853" s="36" t="n">
        <x:f>IF(OR(G1853="",H1853="",H1853=0),"",G1853/H1853-1)</x:f>
        <x:v>0.03252032520325199</x:v>
      </x:c>
      <x:c r="K1853" s="33" t="str">
        <x:v>設定あり</x:v>
      </x:c>
      <x:c r="L1853" s="33" t="str">
        <x:v>https://www.mlit.go.jp/report/press/content/001981942.pdf</x:v>
      </x:c>
      <x:c r="M1853" s="33" t="str">
        <x:v>https://www.mlit.go.jp/report/press/content/001864366.pdf</x:v>
      </x:c>
    </x:row>
    <x:row r="1854">
      <x:c r="A1854" s="32" t="n">
        <x:v>46082</x:v>
      </x:c>
      <x:c r="B1854" s="33" t="str">
        <x:v>四国</x:v>
      </x:c>
      <x:c r="C1854" s="34" t="n">
        <x:v>37</x:v>
      </x:c>
      <x:c r="D1854" s="33" t="str">
        <x:v>香川県</x:v>
      </x:c>
      <x:c r="E1854" s="34" t="n">
        <x:v>17</x:v>
      </x:c>
      <x:c r="F1854" s="33" t="str">
        <x:v>潜かん世話役</x:v>
      </x:c>
      <x:c r="G1854" s="35" t="n">
        <x:v>46600</x:v>
      </x:c>
      <x:c r="H1854" s="35" t="n">
        <x:v>45700</x:v>
      </x:c>
      <x:c r="I1854" s="35" t="n">
        <x:f>IF(OR(G1854="",H1854=""),"",G1854-H1854)</x:f>
        <x:v>900</x:v>
      </x:c>
      <x:c r="J1854" s="36" t="n">
        <x:f>IF(OR(G1854="",H1854="",H1854=0),"",G1854/H1854-1)</x:f>
        <x:v>0.01969365426695835</x:v>
      </x:c>
      <x:c r="K1854" s="33" t="str">
        <x:v>設定あり</x:v>
      </x:c>
      <x:c r="L1854" s="33" t="str">
        <x:v>https://www.mlit.go.jp/report/press/content/001981942.pdf</x:v>
      </x:c>
      <x:c r="M1854" s="33" t="str">
        <x:v>https://www.mlit.go.jp/report/press/content/001864366.pdf</x:v>
      </x:c>
    </x:row>
    <x:row r="1855">
      <x:c r="A1855" s="32" t="n">
        <x:v>46082</x:v>
      </x:c>
      <x:c r="B1855" s="33" t="str">
        <x:v>四国</x:v>
      </x:c>
      <x:c r="C1855" s="34" t="n">
        <x:v>37</x:v>
      </x:c>
      <x:c r="D1855" s="33" t="str">
        <x:v>香川県</x:v>
      </x:c>
      <x:c r="E1855" s="34" t="n">
        <x:v>18</x:v>
      </x:c>
      <x:c r="F1855" s="33" t="str">
        <x:v>さく岩工</x:v>
      </x:c>
      <x:c r="G1855" s="35" t="n">
        <x:v>31500</x:v>
      </x:c>
      <x:c r="H1855" s="35" t="n">
        <x:v>31200</x:v>
      </x:c>
      <x:c r="I1855" s="35" t="n">
        <x:f>IF(OR(G1855="",H1855=""),"",G1855-H1855)</x:f>
        <x:v>300</x:v>
      </x:c>
      <x:c r="J1855" s="36" t="n">
        <x:f>IF(OR(G1855="",H1855="",H1855=0),"",G1855/H1855-1)</x:f>
        <x:v>0.009615384615384581</x:v>
      </x:c>
      <x:c r="K1855" s="33" t="str">
        <x:v>設定あり</x:v>
      </x:c>
      <x:c r="L1855" s="33" t="str">
        <x:v>https://www.mlit.go.jp/report/press/content/001981942.pdf</x:v>
      </x:c>
      <x:c r="M1855" s="33" t="str">
        <x:v>https://www.mlit.go.jp/report/press/content/001864366.pdf</x:v>
      </x:c>
    </x:row>
    <x:row r="1856">
      <x:c r="A1856" s="32" t="n">
        <x:v>46082</x:v>
      </x:c>
      <x:c r="B1856" s="33" t="str">
        <x:v>四国</x:v>
      </x:c>
      <x:c r="C1856" s="34" t="n">
        <x:v>37</x:v>
      </x:c>
      <x:c r="D1856" s="33" t="str">
        <x:v>香川県</x:v>
      </x:c>
      <x:c r="E1856" s="34" t="n">
        <x:v>19</x:v>
      </x:c>
      <x:c r="F1856" s="33" t="str">
        <x:v>トンネル特殊工</x:v>
      </x:c>
      <x:c r="G1856" s="35" t="n">
        <x:v>46500</x:v>
      </x:c>
      <x:c r="H1856" s="35" t="n">
        <x:v>43000</x:v>
      </x:c>
      <x:c r="I1856" s="35" t="n">
        <x:f>IF(OR(G1856="",H1856=""),"",G1856-H1856)</x:f>
        <x:v>3500</x:v>
      </x:c>
      <x:c r="J1856" s="36" t="n">
        <x:f>IF(OR(G1856="",H1856="",H1856=0),"",G1856/H1856-1)</x:f>
        <x:v>0.08139534883720922</x:v>
      </x:c>
      <x:c r="K1856" s="33" t="str">
        <x:v>設定あり</x:v>
      </x:c>
      <x:c r="L1856" s="33" t="str">
        <x:v>https://www.mlit.go.jp/report/press/content/001981942.pdf</x:v>
      </x:c>
      <x:c r="M1856" s="33" t="str">
        <x:v>https://www.mlit.go.jp/report/press/content/001864366.pdf</x:v>
      </x:c>
    </x:row>
    <x:row r="1857">
      <x:c r="A1857" s="32" t="n">
        <x:v>46082</x:v>
      </x:c>
      <x:c r="B1857" s="33" t="str">
        <x:v>四国</x:v>
      </x:c>
      <x:c r="C1857" s="34" t="n">
        <x:v>37</x:v>
      </x:c>
      <x:c r="D1857" s="33" t="str">
        <x:v>香川県</x:v>
      </x:c>
      <x:c r="E1857" s="34" t="n">
        <x:v>20</x:v>
      </x:c>
      <x:c r="F1857" s="33" t="str">
        <x:v>トンネル作業員</x:v>
      </x:c>
      <x:c r="G1857" s="35" t="n">
        <x:v>33000</x:v>
      </x:c>
      <x:c r="H1857" s="35" t="n">
        <x:v>30700</x:v>
      </x:c>
      <x:c r="I1857" s="35" t="n">
        <x:f>IF(OR(G1857="",H1857=""),"",G1857-H1857)</x:f>
        <x:v>2300</x:v>
      </x:c>
      <x:c r="J1857" s="36" t="n">
        <x:f>IF(OR(G1857="",H1857="",H1857=0),"",G1857/H1857-1)</x:f>
        <x:v>0.07491856677524433</x:v>
      </x:c>
      <x:c r="K1857" s="33" t="str">
        <x:v>設定あり</x:v>
      </x:c>
      <x:c r="L1857" s="33" t="str">
        <x:v>https://www.mlit.go.jp/report/press/content/001981942.pdf</x:v>
      </x:c>
      <x:c r="M1857" s="33" t="str">
        <x:v>https://www.mlit.go.jp/report/press/content/001864366.pdf</x:v>
      </x:c>
    </x:row>
    <x:row r="1858">
      <x:c r="A1858" s="32" t="n">
        <x:v>46082</x:v>
      </x:c>
      <x:c r="B1858" s="33" t="str">
        <x:v>四国</x:v>
      </x:c>
      <x:c r="C1858" s="34" t="n">
        <x:v>37</x:v>
      </x:c>
      <x:c r="D1858" s="33" t="str">
        <x:v>香川県</x:v>
      </x:c>
      <x:c r="E1858" s="34" t="n">
        <x:v>21</x:v>
      </x:c>
      <x:c r="F1858" s="33" t="str">
        <x:v>トンネル世話役</x:v>
      </x:c>
      <x:c r="G1858" s="35" t="n">
        <x:v>47200</x:v>
      </x:c>
      <x:c r="H1858" s="35" t="n">
        <x:v>44500</x:v>
      </x:c>
      <x:c r="I1858" s="35" t="n">
        <x:f>IF(OR(G1858="",H1858=""),"",G1858-H1858)</x:f>
        <x:v>2700</x:v>
      </x:c>
      <x:c r="J1858" s="36" t="n">
        <x:f>IF(OR(G1858="",H1858="",H1858=0),"",G1858/H1858-1)</x:f>
        <x:v>0.06067415730337089</x:v>
      </x:c>
      <x:c r="K1858" s="33" t="str">
        <x:v>設定あり</x:v>
      </x:c>
      <x:c r="L1858" s="33" t="str">
        <x:v>https://www.mlit.go.jp/report/press/content/001981942.pdf</x:v>
      </x:c>
      <x:c r="M1858" s="33" t="str">
        <x:v>https://www.mlit.go.jp/report/press/content/001864366.pdf</x:v>
      </x:c>
    </x:row>
    <x:row r="1859">
      <x:c r="A1859" s="32" t="n">
        <x:v>46082</x:v>
      </x:c>
      <x:c r="B1859" s="33" t="str">
        <x:v>四国</x:v>
      </x:c>
      <x:c r="C1859" s="34" t="n">
        <x:v>37</x:v>
      </x:c>
      <x:c r="D1859" s="33" t="str">
        <x:v>香川県</x:v>
      </x:c>
      <x:c r="E1859" s="34" t="n">
        <x:v>22</x:v>
      </x:c>
      <x:c r="F1859" s="33" t="str">
        <x:v>橋りょう特殊工</x:v>
      </x:c>
      <x:c r="G1859" s="35" t="n">
        <x:v>34600</x:v>
      </x:c>
      <x:c r="H1859" s="35" t="n">
        <x:v>33600</x:v>
      </x:c>
      <x:c r="I1859" s="35" t="n">
        <x:f>IF(OR(G1859="",H1859=""),"",G1859-H1859)</x:f>
        <x:v>1000</x:v>
      </x:c>
      <x:c r="J1859" s="36" t="n">
        <x:f>IF(OR(G1859="",H1859="",H1859=0),"",G1859/H1859-1)</x:f>
        <x:v>0.029761904761904656</x:v>
      </x:c>
      <x:c r="K1859" s="33" t="str">
        <x:v>設定あり</x:v>
      </x:c>
      <x:c r="L1859" s="33" t="str">
        <x:v>https://www.mlit.go.jp/report/press/content/001981942.pdf</x:v>
      </x:c>
      <x:c r="M1859" s="33" t="str">
        <x:v>https://www.mlit.go.jp/report/press/content/001864366.pdf</x:v>
      </x:c>
    </x:row>
    <x:row r="1860">
      <x:c r="A1860" s="32" t="n">
        <x:v>46082</x:v>
      </x:c>
      <x:c r="B1860" s="33" t="str">
        <x:v>四国</x:v>
      </x:c>
      <x:c r="C1860" s="34" t="n">
        <x:v>37</x:v>
      </x:c>
      <x:c r="D1860" s="33" t="str">
        <x:v>香川県</x:v>
      </x:c>
      <x:c r="E1860" s="34" t="n">
        <x:v>23</x:v>
      </x:c>
      <x:c r="F1860" s="33" t="str">
        <x:v>橋りょう塗装工</x:v>
      </x:c>
      <x:c r="G1860" s="35" t="n">
        <x:v>36500</x:v>
      </x:c>
      <x:c r="H1860" s="35" t="n">
        <x:v>34000</x:v>
      </x:c>
      <x:c r="I1860" s="35" t="n">
        <x:f>IF(OR(G1860="",H1860=""),"",G1860-H1860)</x:f>
        <x:v>2500</x:v>
      </x:c>
      <x:c r="J1860" s="36" t="n">
        <x:f>IF(OR(G1860="",H1860="",H1860=0),"",G1860/H1860-1)</x:f>
        <x:v>0.07352941176470584</x:v>
      </x:c>
      <x:c r="K1860" s="33" t="str">
        <x:v>設定あり</x:v>
      </x:c>
      <x:c r="L1860" s="33" t="str">
        <x:v>https://www.mlit.go.jp/report/press/content/001981942.pdf</x:v>
      </x:c>
      <x:c r="M1860" s="33" t="str">
        <x:v>https://www.mlit.go.jp/report/press/content/001864366.pdf</x:v>
      </x:c>
    </x:row>
    <x:row r="1861">
      <x:c r="A1861" s="32" t="n">
        <x:v>46082</x:v>
      </x:c>
      <x:c r="B1861" s="33" t="str">
        <x:v>四国</x:v>
      </x:c>
      <x:c r="C1861" s="34" t="n">
        <x:v>37</x:v>
      </x:c>
      <x:c r="D1861" s="33" t="str">
        <x:v>香川県</x:v>
      </x:c>
      <x:c r="E1861" s="34" t="n">
        <x:v>24</x:v>
      </x:c>
      <x:c r="F1861" s="33" t="str">
        <x:v>橋りょう世話役</x:v>
      </x:c>
      <x:c r="G1861" s="35" t="n">
        <x:v>40700</x:v>
      </x:c>
      <x:c r="H1861" s="35" t="n">
        <x:v>39500</x:v>
      </x:c>
      <x:c r="I1861" s="35" t="n">
        <x:f>IF(OR(G1861="",H1861=""),"",G1861-H1861)</x:f>
        <x:v>1200</x:v>
      </x:c>
      <x:c r="J1861" s="36" t="n">
        <x:f>IF(OR(G1861="",H1861="",H1861=0),"",G1861/H1861-1)</x:f>
        <x:v>0.030379746835442978</x:v>
      </x:c>
      <x:c r="K1861" s="33" t="str">
        <x:v>設定あり</x:v>
      </x:c>
      <x:c r="L1861" s="33" t="str">
        <x:v>https://www.mlit.go.jp/report/press/content/001981942.pdf</x:v>
      </x:c>
      <x:c r="M1861" s="33" t="str">
        <x:v>https://www.mlit.go.jp/report/press/content/001864366.pdf</x:v>
      </x:c>
    </x:row>
    <x:row r="1862">
      <x:c r="A1862" s="32" t="n">
        <x:v>46082</x:v>
      </x:c>
      <x:c r="B1862" s="33" t="str">
        <x:v>四国</x:v>
      </x:c>
      <x:c r="C1862" s="34" t="n">
        <x:v>37</x:v>
      </x:c>
      <x:c r="D1862" s="33" t="str">
        <x:v>香川県</x:v>
      </x:c>
      <x:c r="E1862" s="34" t="n">
        <x:v>25</x:v>
      </x:c>
      <x:c r="F1862" s="33" t="str">
        <x:v>土木一般世話役</x:v>
      </x:c>
      <x:c r="G1862" s="35" t="n">
        <x:v>28800</x:v>
      </x:c>
      <x:c r="H1862" s="35" t="n">
        <x:v>27900</x:v>
      </x:c>
      <x:c r="I1862" s="35" t="n">
        <x:f>IF(OR(G1862="",H1862=""),"",G1862-H1862)</x:f>
        <x:v>900</x:v>
      </x:c>
      <x:c r="J1862" s="36" t="n">
        <x:f>IF(OR(G1862="",H1862="",H1862=0),"",G1862/H1862-1)</x:f>
        <x:v>0.032258064516129004</x:v>
      </x:c>
      <x:c r="K1862" s="33" t="str">
        <x:v>設定あり</x:v>
      </x:c>
      <x:c r="L1862" s="33" t="str">
        <x:v>https://www.mlit.go.jp/report/press/content/001981942.pdf</x:v>
      </x:c>
      <x:c r="M1862" s="33" t="str">
        <x:v>https://www.mlit.go.jp/report/press/content/001864366.pdf</x:v>
      </x:c>
    </x:row>
    <x:row r="1863">
      <x:c r="A1863" s="32" t="n">
        <x:v>46082</x:v>
      </x:c>
      <x:c r="B1863" s="33" t="str">
        <x:v>四国</x:v>
      </x:c>
      <x:c r="C1863" s="34" t="n">
        <x:v>37</x:v>
      </x:c>
      <x:c r="D1863" s="33" t="str">
        <x:v>香川県</x:v>
      </x:c>
      <x:c r="E1863" s="34" t="n">
        <x:v>26</x:v>
      </x:c>
      <x:c r="F1863" s="33" t="str">
        <x:v>高級船員</x:v>
      </x:c>
      <x:c r="G1863" s="35" t="n">
        <x:v>43700</x:v>
      </x:c>
      <x:c r="H1863" s="35" t="n">
        <x:v>40600</x:v>
      </x:c>
      <x:c r="I1863" s="35" t="n">
        <x:f>IF(OR(G1863="",H1863=""),"",G1863-H1863)</x:f>
        <x:v>3100</x:v>
      </x:c>
      <x:c r="J1863" s="36" t="n">
        <x:f>IF(OR(G1863="",H1863="",H1863=0),"",G1863/H1863-1)</x:f>
        <x:v>0.07635467980295574</x:v>
      </x:c>
      <x:c r="K1863" s="33" t="str">
        <x:v>設定あり</x:v>
      </x:c>
      <x:c r="L1863" s="33" t="str">
        <x:v>https://www.mlit.go.jp/report/press/content/001981942.pdf</x:v>
      </x:c>
      <x:c r="M1863" s="33" t="str">
        <x:v>https://www.mlit.go.jp/report/press/content/001864366.pdf</x:v>
      </x:c>
    </x:row>
    <x:row r="1864">
      <x:c r="A1864" s="32" t="n">
        <x:v>46082</x:v>
      </x:c>
      <x:c r="B1864" s="33" t="str">
        <x:v>四国</x:v>
      </x:c>
      <x:c r="C1864" s="34" t="n">
        <x:v>37</x:v>
      </x:c>
      <x:c r="D1864" s="33" t="str">
        <x:v>香川県</x:v>
      </x:c>
      <x:c r="E1864" s="34" t="n">
        <x:v>27</x:v>
      </x:c>
      <x:c r="F1864" s="33" t="str">
        <x:v>普通船員</x:v>
      </x:c>
      <x:c r="G1864" s="35" t="n">
        <x:v>34700</x:v>
      </x:c>
      <x:c r="H1864" s="35" t="n">
        <x:v>32200</x:v>
      </x:c>
      <x:c r="I1864" s="35" t="n">
        <x:f>IF(OR(G1864="",H1864=""),"",G1864-H1864)</x:f>
        <x:v>2500</x:v>
      </x:c>
      <x:c r="J1864" s="36" t="n">
        <x:f>IF(OR(G1864="",H1864="",H1864=0),"",G1864/H1864-1)</x:f>
        <x:v>0.07763975155279512</x:v>
      </x:c>
      <x:c r="K1864" s="33" t="str">
        <x:v>設定あり</x:v>
      </x:c>
      <x:c r="L1864" s="33" t="str">
        <x:v>https://www.mlit.go.jp/report/press/content/001981942.pdf</x:v>
      </x:c>
      <x:c r="M1864" s="33" t="str">
        <x:v>https://www.mlit.go.jp/report/press/content/001864366.pdf</x:v>
      </x:c>
    </x:row>
    <x:row r="1865">
      <x:c r="A1865" s="32" t="n">
        <x:v>46082</x:v>
      </x:c>
      <x:c r="B1865" s="33" t="str">
        <x:v>四国</x:v>
      </x:c>
      <x:c r="C1865" s="34" t="n">
        <x:v>37</x:v>
      </x:c>
      <x:c r="D1865" s="33" t="str">
        <x:v>香川県</x:v>
      </x:c>
      <x:c r="E1865" s="34" t="n">
        <x:v>28</x:v>
      </x:c>
      <x:c r="F1865" s="33" t="str">
        <x:v>潜水士</x:v>
      </x:c>
      <x:c r="G1865" s="35" t="n">
        <x:v>53000</x:v>
      </x:c>
      <x:c r="H1865" s="35" t="n">
        <x:v>51500</x:v>
      </x:c>
      <x:c r="I1865" s="35" t="n">
        <x:f>IF(OR(G1865="",H1865=""),"",G1865-H1865)</x:f>
        <x:v>1500</x:v>
      </x:c>
      <x:c r="J1865" s="36" t="n">
        <x:f>IF(OR(G1865="",H1865="",H1865=0),"",G1865/H1865-1)</x:f>
        <x:v>0.029126213592232997</x:v>
      </x:c>
      <x:c r="K1865" s="33" t="str">
        <x:v>設定あり</x:v>
      </x:c>
      <x:c r="L1865" s="33" t="str">
        <x:v>https://www.mlit.go.jp/report/press/content/001981942.pdf</x:v>
      </x:c>
      <x:c r="M1865" s="33" t="str">
        <x:v>https://www.mlit.go.jp/report/press/content/001864366.pdf</x:v>
      </x:c>
    </x:row>
    <x:row r="1866">
      <x:c r="A1866" s="32" t="n">
        <x:v>46082</x:v>
      </x:c>
      <x:c r="B1866" s="33" t="str">
        <x:v>四国</x:v>
      </x:c>
      <x:c r="C1866" s="34" t="n">
        <x:v>37</x:v>
      </x:c>
      <x:c r="D1866" s="33" t="str">
        <x:v>香川県</x:v>
      </x:c>
      <x:c r="E1866" s="34" t="n">
        <x:v>29</x:v>
      </x:c>
      <x:c r="F1866" s="33" t="str">
        <x:v>潜水連絡員</x:v>
      </x:c>
      <x:c r="G1866" s="35"/>
      <x:c r="H1866" s="35"/>
      <x:c r="I1866" s="35" t="str">
        <x:f>IF(OR(G1866="",H1866=""),"",G1866-H1866)</x:f>
      </x:c>
      <x:c r="J1866" s="36" t="str">
        <x:f>IF(OR(G1866="",H1866="",H1866=0),"",G1866/H1866-1)</x:f>
      </x:c>
      <x:c r="K1866" s="33" t="str">
        <x:v>未設定（当該都道府県）</x:v>
      </x:c>
      <x:c r="L1866" s="33" t="str">
        <x:v>https://www.mlit.go.jp/report/press/content/001981942.pdf</x:v>
      </x:c>
      <x:c r="M1866" s="33" t="str">
        <x:v>https://www.mlit.go.jp/report/press/content/001864366.pdf</x:v>
      </x:c>
    </x:row>
    <x:row r="1867">
      <x:c r="A1867" s="32" t="n">
        <x:v>46082</x:v>
      </x:c>
      <x:c r="B1867" s="33" t="str">
        <x:v>四国</x:v>
      </x:c>
      <x:c r="C1867" s="34" t="n">
        <x:v>37</x:v>
      </x:c>
      <x:c r="D1867" s="33" t="str">
        <x:v>香川県</x:v>
      </x:c>
      <x:c r="E1867" s="34" t="n">
        <x:v>30</x:v>
      </x:c>
      <x:c r="F1867" s="33" t="str">
        <x:v>潜水送気員</x:v>
      </x:c>
      <x:c r="G1867" s="35" t="n">
        <x:v>28000</x:v>
      </x:c>
      <x:c r="H1867" s="35" t="n">
        <x:v>27200</x:v>
      </x:c>
      <x:c r="I1867" s="35" t="n">
        <x:f>IF(OR(G1867="",H1867=""),"",G1867-H1867)</x:f>
        <x:v>800</x:v>
      </x:c>
      <x:c r="J1867" s="36" t="n">
        <x:f>IF(OR(G1867="",H1867="",H1867=0),"",G1867/H1867-1)</x:f>
        <x:v>0.02941176470588225</x:v>
      </x:c>
      <x:c r="K1867" s="33" t="str">
        <x:v>設定あり</x:v>
      </x:c>
      <x:c r="L1867" s="33" t="str">
        <x:v>https://www.mlit.go.jp/report/press/content/001981942.pdf</x:v>
      </x:c>
      <x:c r="M1867" s="33" t="str">
        <x:v>https://www.mlit.go.jp/report/press/content/001864366.pdf</x:v>
      </x:c>
    </x:row>
    <x:row r="1868">
      <x:c r="A1868" s="32" t="n">
        <x:v>46082</x:v>
      </x:c>
      <x:c r="B1868" s="33" t="str">
        <x:v>四国</x:v>
      </x:c>
      <x:c r="C1868" s="34" t="n">
        <x:v>37</x:v>
      </x:c>
      <x:c r="D1868" s="33" t="str">
        <x:v>香川県</x:v>
      </x:c>
      <x:c r="E1868" s="34" t="n">
        <x:v>31</x:v>
      </x:c>
      <x:c r="F1868" s="33" t="str">
        <x:v>山林砂防工</x:v>
      </x:c>
      <x:c r="G1868" s="35" t="n">
        <x:v>27900</x:v>
      </x:c>
      <x:c r="H1868" s="35" t="n">
        <x:v>26500</x:v>
      </x:c>
      <x:c r="I1868" s="35" t="n">
        <x:f>IF(OR(G1868="",H1868=""),"",G1868-H1868)</x:f>
        <x:v>1400</x:v>
      </x:c>
      <x:c r="J1868" s="36" t="n">
        <x:f>IF(OR(G1868="",H1868="",H1868=0),"",G1868/H1868-1)</x:f>
        <x:v>0.05283018867924527</x:v>
      </x:c>
      <x:c r="K1868" s="33" t="str">
        <x:v>設定あり</x:v>
      </x:c>
      <x:c r="L1868" s="33" t="str">
        <x:v>https://www.mlit.go.jp/report/press/content/001981942.pdf</x:v>
      </x:c>
      <x:c r="M1868" s="33" t="str">
        <x:v>https://www.mlit.go.jp/report/press/content/001864366.pdf</x:v>
      </x:c>
    </x:row>
    <x:row r="1869">
      <x:c r="A1869" s="32" t="n">
        <x:v>46082</x:v>
      </x:c>
      <x:c r="B1869" s="33" t="str">
        <x:v>四国</x:v>
      </x:c>
      <x:c r="C1869" s="34" t="n">
        <x:v>37</x:v>
      </x:c>
      <x:c r="D1869" s="33" t="str">
        <x:v>香川県</x:v>
      </x:c>
      <x:c r="E1869" s="34" t="n">
        <x:v>32</x:v>
      </x:c>
      <x:c r="F1869" s="33" t="str">
        <x:v>軌道工</x:v>
      </x:c>
      <x:c r="G1869" s="35" t="n">
        <x:v>35400</x:v>
      </x:c>
      <x:c r="H1869" s="35" t="n">
        <x:v>34400</x:v>
      </x:c>
      <x:c r="I1869" s="35" t="n">
        <x:f>IF(OR(G1869="",H1869=""),"",G1869-H1869)</x:f>
        <x:v>1000</x:v>
      </x:c>
      <x:c r="J1869" s="36" t="n">
        <x:f>IF(OR(G1869="",H1869="",H1869=0),"",G1869/H1869-1)</x:f>
        <x:v>0.029069767441860517</x:v>
      </x:c>
      <x:c r="K1869" s="33" t="str">
        <x:v>設定あり</x:v>
      </x:c>
      <x:c r="L1869" s="33" t="str">
        <x:v>https://www.mlit.go.jp/report/press/content/001981942.pdf</x:v>
      </x:c>
      <x:c r="M1869" s="33" t="str">
        <x:v>https://www.mlit.go.jp/report/press/content/001864366.pdf</x:v>
      </x:c>
    </x:row>
    <x:row r="1870">
      <x:c r="A1870" s="32" t="n">
        <x:v>46082</x:v>
      </x:c>
      <x:c r="B1870" s="33" t="str">
        <x:v>四国</x:v>
      </x:c>
      <x:c r="C1870" s="34" t="n">
        <x:v>37</x:v>
      </x:c>
      <x:c r="D1870" s="33" t="str">
        <x:v>香川県</x:v>
      </x:c>
      <x:c r="E1870" s="34" t="n">
        <x:v>33</x:v>
      </x:c>
      <x:c r="F1870" s="33" t="str">
        <x:v>型わく工</x:v>
      </x:c>
      <x:c r="G1870" s="35" t="n">
        <x:v>29600</x:v>
      </x:c>
      <x:c r="H1870" s="35" t="n">
        <x:v>28700</x:v>
      </x:c>
      <x:c r="I1870" s="35" t="n">
        <x:f>IF(OR(G1870="",H1870=""),"",G1870-H1870)</x:f>
        <x:v>900</x:v>
      </x:c>
      <x:c r="J1870" s="36" t="n">
        <x:f>IF(OR(G1870="",H1870="",H1870=0),"",G1870/H1870-1)</x:f>
        <x:v>0.03135888501742157</x:v>
      </x:c>
      <x:c r="K1870" s="33" t="str">
        <x:v>設定あり</x:v>
      </x:c>
      <x:c r="L1870" s="33" t="str">
        <x:v>https://www.mlit.go.jp/report/press/content/001981942.pdf</x:v>
      </x:c>
      <x:c r="M1870" s="33" t="str">
        <x:v>https://www.mlit.go.jp/report/press/content/001864366.pdf</x:v>
      </x:c>
    </x:row>
    <x:row r="1871">
      <x:c r="A1871" s="32" t="n">
        <x:v>46082</x:v>
      </x:c>
      <x:c r="B1871" s="33" t="str">
        <x:v>四国</x:v>
      </x:c>
      <x:c r="C1871" s="34" t="n">
        <x:v>37</x:v>
      </x:c>
      <x:c r="D1871" s="33" t="str">
        <x:v>香川県</x:v>
      </x:c>
      <x:c r="E1871" s="34" t="n">
        <x:v>34</x:v>
      </x:c>
      <x:c r="F1871" s="33" t="str">
        <x:v>大工</x:v>
      </x:c>
      <x:c r="G1871" s="35"/>
      <x:c r="H1871" s="35"/>
      <x:c r="I1871" s="35" t="str">
        <x:f>IF(OR(G1871="",H1871=""),"",G1871-H1871)</x:f>
      </x:c>
      <x:c r="J1871" s="36" t="str">
        <x:f>IF(OR(G1871="",H1871="",H1871=0),"",G1871/H1871-1)</x:f>
      </x:c>
      <x:c r="K1871" s="33" t="str">
        <x:v>未設定（当該都道府県）</x:v>
      </x:c>
      <x:c r="L1871" s="33" t="str">
        <x:v>https://www.mlit.go.jp/report/press/content/001981942.pdf</x:v>
      </x:c>
      <x:c r="M1871" s="33" t="str">
        <x:v>https://www.mlit.go.jp/report/press/content/001864366.pdf</x:v>
      </x:c>
    </x:row>
    <x:row r="1872">
      <x:c r="A1872" s="32" t="n">
        <x:v>46082</x:v>
      </x:c>
      <x:c r="B1872" s="33" t="str">
        <x:v>四国</x:v>
      </x:c>
      <x:c r="C1872" s="34" t="n">
        <x:v>37</x:v>
      </x:c>
      <x:c r="D1872" s="33" t="str">
        <x:v>香川県</x:v>
      </x:c>
      <x:c r="E1872" s="34" t="n">
        <x:v>35</x:v>
      </x:c>
      <x:c r="F1872" s="33" t="str">
        <x:v>左官</x:v>
      </x:c>
      <x:c r="G1872" s="35" t="n">
        <x:v>27900</x:v>
      </x:c>
      <x:c r="H1872" s="35" t="n">
        <x:v>27100</x:v>
      </x:c>
      <x:c r="I1872" s="35" t="n">
        <x:f>IF(OR(G1872="",H1872=""),"",G1872-H1872)</x:f>
        <x:v>800</x:v>
      </x:c>
      <x:c r="J1872" s="36" t="n">
        <x:f>IF(OR(G1872="",H1872="",H1872=0),"",G1872/H1872-1)</x:f>
        <x:v>0.029520295202952074</x:v>
      </x:c>
      <x:c r="K1872" s="33" t="str">
        <x:v>設定あり</x:v>
      </x:c>
      <x:c r="L1872" s="33" t="str">
        <x:v>https://www.mlit.go.jp/report/press/content/001981942.pdf</x:v>
      </x:c>
      <x:c r="M1872" s="33" t="str">
        <x:v>https://www.mlit.go.jp/report/press/content/001864366.pdf</x:v>
      </x:c>
    </x:row>
    <x:row r="1873">
      <x:c r="A1873" s="32" t="n">
        <x:v>46082</x:v>
      </x:c>
      <x:c r="B1873" s="33" t="str">
        <x:v>四国</x:v>
      </x:c>
      <x:c r="C1873" s="34" t="n">
        <x:v>37</x:v>
      </x:c>
      <x:c r="D1873" s="33" t="str">
        <x:v>香川県</x:v>
      </x:c>
      <x:c r="E1873" s="34" t="n">
        <x:v>36</x:v>
      </x:c>
      <x:c r="F1873" s="33" t="str">
        <x:v>配管工</x:v>
      </x:c>
      <x:c r="G1873" s="35" t="n">
        <x:v>27000</x:v>
      </x:c>
      <x:c r="H1873" s="35" t="n">
        <x:v>25300</x:v>
      </x:c>
      <x:c r="I1873" s="35" t="n">
        <x:f>IF(OR(G1873="",H1873=""),"",G1873-H1873)</x:f>
        <x:v>1700</x:v>
      </x:c>
      <x:c r="J1873" s="36" t="n">
        <x:f>IF(OR(G1873="",H1873="",H1873=0),"",G1873/H1873-1)</x:f>
        <x:v>0.06719367588932812</x:v>
      </x:c>
      <x:c r="K1873" s="33" t="str">
        <x:v>設定あり</x:v>
      </x:c>
      <x:c r="L1873" s="33" t="str">
        <x:v>https://www.mlit.go.jp/report/press/content/001981942.pdf</x:v>
      </x:c>
      <x:c r="M1873" s="33" t="str">
        <x:v>https://www.mlit.go.jp/report/press/content/001864366.pdf</x:v>
      </x:c>
    </x:row>
    <x:row r="1874">
      <x:c r="A1874" s="32" t="n">
        <x:v>46082</x:v>
      </x:c>
      <x:c r="B1874" s="33" t="str">
        <x:v>四国</x:v>
      </x:c>
      <x:c r="C1874" s="34" t="n">
        <x:v>37</x:v>
      </x:c>
      <x:c r="D1874" s="33" t="str">
        <x:v>香川県</x:v>
      </x:c>
      <x:c r="E1874" s="34" t="n">
        <x:v>37</x:v>
      </x:c>
      <x:c r="F1874" s="33" t="str">
        <x:v>はつり工</x:v>
      </x:c>
      <x:c r="G1874" s="35" t="n">
        <x:v>31200</x:v>
      </x:c>
      <x:c r="H1874" s="35" t="n">
        <x:v>30700</x:v>
      </x:c>
      <x:c r="I1874" s="35" t="n">
        <x:f>IF(OR(G1874="",H1874=""),"",G1874-H1874)</x:f>
        <x:v>500</x:v>
      </x:c>
      <x:c r="J1874" s="36" t="n">
        <x:f>IF(OR(G1874="",H1874="",H1874=0),"",G1874/H1874-1)</x:f>
        <x:v>0.016286644951140072</x:v>
      </x:c>
      <x:c r="K1874" s="33" t="str">
        <x:v>設定あり</x:v>
      </x:c>
      <x:c r="L1874" s="33" t="str">
        <x:v>https://www.mlit.go.jp/report/press/content/001981942.pdf</x:v>
      </x:c>
      <x:c r="M1874" s="33" t="str">
        <x:v>https://www.mlit.go.jp/report/press/content/001864366.pdf</x:v>
      </x:c>
    </x:row>
    <x:row r="1875">
      <x:c r="A1875" s="32" t="n">
        <x:v>46082</x:v>
      </x:c>
      <x:c r="B1875" s="33" t="str">
        <x:v>四国</x:v>
      </x:c>
      <x:c r="C1875" s="34" t="n">
        <x:v>37</x:v>
      </x:c>
      <x:c r="D1875" s="33" t="str">
        <x:v>香川県</x:v>
      </x:c>
      <x:c r="E1875" s="34" t="n">
        <x:v>38</x:v>
      </x:c>
      <x:c r="F1875" s="33" t="str">
        <x:v>防水工</x:v>
      </x:c>
      <x:c r="G1875" s="35" t="n">
        <x:v>28600</x:v>
      </x:c>
      <x:c r="H1875" s="35" t="n">
        <x:v>26700</x:v>
      </x:c>
      <x:c r="I1875" s="35" t="n">
        <x:f>IF(OR(G1875="",H1875=""),"",G1875-H1875)</x:f>
        <x:v>1900</x:v>
      </x:c>
      <x:c r="J1875" s="36" t="n">
        <x:f>IF(OR(G1875="",H1875="",H1875=0),"",G1875/H1875-1)</x:f>
        <x:v>0.07116104868913853</x:v>
      </x:c>
      <x:c r="K1875" s="33" t="str">
        <x:v>設定あり</x:v>
      </x:c>
      <x:c r="L1875" s="33" t="str">
        <x:v>https://www.mlit.go.jp/report/press/content/001981942.pdf</x:v>
      </x:c>
      <x:c r="M1875" s="33" t="str">
        <x:v>https://www.mlit.go.jp/report/press/content/001864366.pdf</x:v>
      </x:c>
    </x:row>
    <x:row r="1876">
      <x:c r="A1876" s="32" t="n">
        <x:v>46082</x:v>
      </x:c>
      <x:c r="B1876" s="33" t="str">
        <x:v>四国</x:v>
      </x:c>
      <x:c r="C1876" s="34" t="n">
        <x:v>37</x:v>
      </x:c>
      <x:c r="D1876" s="33" t="str">
        <x:v>香川県</x:v>
      </x:c>
      <x:c r="E1876" s="34" t="n">
        <x:v>39</x:v>
      </x:c>
      <x:c r="F1876" s="33" t="str">
        <x:v>板金工</x:v>
      </x:c>
      <x:c r="G1876" s="35"/>
      <x:c r="H1876" s="35"/>
      <x:c r="I1876" s="35" t="str">
        <x:f>IF(OR(G1876="",H1876=""),"",G1876-H1876)</x:f>
      </x:c>
      <x:c r="J1876" s="36" t="str">
        <x:f>IF(OR(G1876="",H1876="",H1876=0),"",G1876/H1876-1)</x:f>
      </x:c>
      <x:c r="K1876" s="33" t="str">
        <x:v>未設定（当該都道府県）</x:v>
      </x:c>
      <x:c r="L1876" s="33" t="str">
        <x:v>https://www.mlit.go.jp/report/press/content/001981942.pdf</x:v>
      </x:c>
      <x:c r="M1876" s="33" t="str">
        <x:v>https://www.mlit.go.jp/report/press/content/001864366.pdf</x:v>
      </x:c>
    </x:row>
    <x:row r="1877">
      <x:c r="A1877" s="32" t="n">
        <x:v>46082</x:v>
      </x:c>
      <x:c r="B1877" s="33" t="str">
        <x:v>四国</x:v>
      </x:c>
      <x:c r="C1877" s="34" t="n">
        <x:v>37</x:v>
      </x:c>
      <x:c r="D1877" s="33" t="str">
        <x:v>香川県</x:v>
      </x:c>
      <x:c r="E1877" s="34" t="n">
        <x:v>40</x:v>
      </x:c>
      <x:c r="F1877" s="33" t="str">
        <x:v>タイル工</x:v>
      </x:c>
      <x:c r="G1877" s="35"/>
      <x:c r="H1877" s="35"/>
      <x:c r="I1877" s="35" t="str">
        <x:f>IF(OR(G1877="",H1877=""),"",G1877-H1877)</x:f>
      </x:c>
      <x:c r="J1877" s="36" t="str">
        <x:f>IF(OR(G1877="",H1877="",H1877=0),"",G1877/H1877-1)</x:f>
      </x:c>
      <x:c r="K1877" s="33" t="str">
        <x:v>未設定（当該都道府県）</x:v>
      </x:c>
      <x:c r="L1877" s="33" t="str">
        <x:v>https://www.mlit.go.jp/report/press/content/001981942.pdf</x:v>
      </x:c>
      <x:c r="M1877" s="33" t="str">
        <x:v>https://www.mlit.go.jp/report/press/content/001864366.pdf</x:v>
      </x:c>
    </x:row>
    <x:row r="1878">
      <x:c r="A1878" s="32" t="n">
        <x:v>46082</x:v>
      </x:c>
      <x:c r="B1878" s="33" t="str">
        <x:v>四国</x:v>
      </x:c>
      <x:c r="C1878" s="34" t="n">
        <x:v>37</x:v>
      </x:c>
      <x:c r="D1878" s="33" t="str">
        <x:v>香川県</x:v>
      </x:c>
      <x:c r="E1878" s="34" t="n">
        <x:v>41</x:v>
      </x:c>
      <x:c r="F1878" s="33" t="str">
        <x:v>サッシ工</x:v>
      </x:c>
      <x:c r="G1878" s="35"/>
      <x:c r="H1878" s="35"/>
      <x:c r="I1878" s="35" t="str">
        <x:f>IF(OR(G1878="",H1878=""),"",G1878-H1878)</x:f>
      </x:c>
      <x:c r="J1878" s="36" t="str">
        <x:f>IF(OR(G1878="",H1878="",H1878=0),"",G1878/H1878-1)</x:f>
      </x:c>
      <x:c r="K1878" s="33" t="str">
        <x:v>未設定（当該都道府県）</x:v>
      </x:c>
      <x:c r="L1878" s="33" t="str">
        <x:v>https://www.mlit.go.jp/report/press/content/001981942.pdf</x:v>
      </x:c>
      <x:c r="M1878" s="33" t="str">
        <x:v>https://www.mlit.go.jp/report/press/content/001864366.pdf</x:v>
      </x:c>
    </x:row>
    <x:row r="1879">
      <x:c r="A1879" s="32" t="n">
        <x:v>46082</x:v>
      </x:c>
      <x:c r="B1879" s="33" t="str">
        <x:v>四国</x:v>
      </x:c>
      <x:c r="C1879" s="34" t="n">
        <x:v>37</x:v>
      </x:c>
      <x:c r="D1879" s="33" t="str">
        <x:v>香川県</x:v>
      </x:c>
      <x:c r="E1879" s="34" t="n">
        <x:v>42</x:v>
      </x:c>
      <x:c r="F1879" s="33" t="str">
        <x:v>屋根ふき工</x:v>
      </x:c>
      <x:c r="G1879" s="35"/>
      <x:c r="H1879" s="35"/>
      <x:c r="I1879" s="35" t="str">
        <x:f>IF(OR(G1879="",H1879=""),"",G1879-H1879)</x:f>
      </x:c>
      <x:c r="J1879" s="36" t="str">
        <x:f>IF(OR(G1879="",H1879="",H1879=0),"",G1879/H1879-1)</x:f>
      </x:c>
      <x:c r="K1879" s="33" t="str">
        <x:v>未設定（当該都道府県）</x:v>
      </x:c>
      <x:c r="L1879" s="33" t="str">
        <x:v>https://www.mlit.go.jp/report/press/content/001981942.pdf</x:v>
      </x:c>
      <x:c r="M1879" s="33" t="str">
        <x:v>https://www.mlit.go.jp/report/press/content/001864366.pdf</x:v>
      </x:c>
    </x:row>
    <x:row r="1880">
      <x:c r="A1880" s="32" t="n">
        <x:v>46082</x:v>
      </x:c>
      <x:c r="B1880" s="33" t="str">
        <x:v>四国</x:v>
      </x:c>
      <x:c r="C1880" s="34" t="n">
        <x:v>37</x:v>
      </x:c>
      <x:c r="D1880" s="33" t="str">
        <x:v>香川県</x:v>
      </x:c>
      <x:c r="E1880" s="34" t="n">
        <x:v>43</x:v>
      </x:c>
      <x:c r="F1880" s="33" t="str">
        <x:v>内装工</x:v>
      </x:c>
      <x:c r="G1880" s="35" t="n">
        <x:v>34500</x:v>
      </x:c>
      <x:c r="H1880" s="35"/>
      <x:c r="I1880" s="35" t="str">
        <x:f>IF(OR(G1880="",H1880=""),"",G1880-H1880)</x:f>
      </x:c>
      <x:c r="J1880" s="36" t="str">
        <x:f>IF(OR(G1880="",H1880="",H1880=0),"",G1880/H1880-1)</x:f>
      </x:c>
      <x:c r="K1880" s="33" t="str">
        <x:v>設定あり</x:v>
      </x:c>
      <x:c r="L1880" s="33" t="str">
        <x:v>https://www.mlit.go.jp/report/press/content/001981942.pdf</x:v>
      </x:c>
      <x:c r="M1880" s="33" t="str">
        <x:v>https://www.mlit.go.jp/report/press/content/001864366.pdf</x:v>
      </x:c>
    </x:row>
    <x:row r="1881">
      <x:c r="A1881" s="32" t="n">
        <x:v>46082</x:v>
      </x:c>
      <x:c r="B1881" s="33" t="str">
        <x:v>四国</x:v>
      </x:c>
      <x:c r="C1881" s="34" t="n">
        <x:v>37</x:v>
      </x:c>
      <x:c r="D1881" s="33" t="str">
        <x:v>香川県</x:v>
      </x:c>
      <x:c r="E1881" s="34" t="n">
        <x:v>44</x:v>
      </x:c>
      <x:c r="F1881" s="33" t="str">
        <x:v>ガラス工</x:v>
      </x:c>
      <x:c r="G1881" s="35" t="n">
        <x:v>27000</x:v>
      </x:c>
      <x:c r="H1881" s="35" t="n">
        <x:v>25400</x:v>
      </x:c>
      <x:c r="I1881" s="35" t="n">
        <x:f>IF(OR(G1881="",H1881=""),"",G1881-H1881)</x:f>
        <x:v>1600</x:v>
      </x:c>
      <x:c r="J1881" s="36" t="n">
        <x:f>IF(OR(G1881="",H1881="",H1881=0),"",G1881/H1881-1)</x:f>
        <x:v>0.06299212598425208</x:v>
      </x:c>
      <x:c r="K1881" s="33" t="str">
        <x:v>設定あり</x:v>
      </x:c>
      <x:c r="L1881" s="33" t="str">
        <x:v>https://www.mlit.go.jp/report/press/content/001981942.pdf</x:v>
      </x:c>
      <x:c r="M1881" s="33" t="str">
        <x:v>https://www.mlit.go.jp/report/press/content/001864366.pdf</x:v>
      </x:c>
    </x:row>
    <x:row r="1882">
      <x:c r="A1882" s="32" t="n">
        <x:v>46082</x:v>
      </x:c>
      <x:c r="B1882" s="33" t="str">
        <x:v>四国</x:v>
      </x:c>
      <x:c r="C1882" s="34" t="n">
        <x:v>37</x:v>
      </x:c>
      <x:c r="D1882" s="33" t="str">
        <x:v>香川県</x:v>
      </x:c>
      <x:c r="E1882" s="34" t="n">
        <x:v>45</x:v>
      </x:c>
      <x:c r="F1882" s="33" t="str">
        <x:v>建具工</x:v>
      </x:c>
      <x:c r="G1882" s="35"/>
      <x:c r="H1882" s="35"/>
      <x:c r="I1882" s="35" t="str">
        <x:f>IF(OR(G1882="",H1882=""),"",G1882-H1882)</x:f>
      </x:c>
      <x:c r="J1882" s="36" t="str">
        <x:f>IF(OR(G1882="",H1882="",H1882=0),"",G1882/H1882-1)</x:f>
      </x:c>
      <x:c r="K1882" s="33" t="str">
        <x:v>未設定（当該都道府県）</x:v>
      </x:c>
      <x:c r="L1882" s="33" t="str">
        <x:v>https://www.mlit.go.jp/report/press/content/001981942.pdf</x:v>
      </x:c>
      <x:c r="M1882" s="33" t="str">
        <x:v>https://www.mlit.go.jp/report/press/content/001864366.pdf</x:v>
      </x:c>
    </x:row>
    <x:row r="1883">
      <x:c r="A1883" s="32" t="n">
        <x:v>46082</x:v>
      </x:c>
      <x:c r="B1883" s="33" t="str">
        <x:v>四国</x:v>
      </x:c>
      <x:c r="C1883" s="34" t="n">
        <x:v>37</x:v>
      </x:c>
      <x:c r="D1883" s="33" t="str">
        <x:v>香川県</x:v>
      </x:c>
      <x:c r="E1883" s="34" t="n">
        <x:v>46</x:v>
      </x:c>
      <x:c r="F1883" s="33" t="str">
        <x:v>ダクト工</x:v>
      </x:c>
      <x:c r="G1883" s="35" t="n">
        <x:v>24600</x:v>
      </x:c>
      <x:c r="H1883" s="35" t="n">
        <x:v>23000</x:v>
      </x:c>
      <x:c r="I1883" s="35" t="n">
        <x:f>IF(OR(G1883="",H1883=""),"",G1883-H1883)</x:f>
        <x:v>1600</x:v>
      </x:c>
      <x:c r="J1883" s="36" t="n">
        <x:f>IF(OR(G1883="",H1883="",H1883=0),"",G1883/H1883-1)</x:f>
        <x:v>0.06956521739130439</x:v>
      </x:c>
      <x:c r="K1883" s="33" t="str">
        <x:v>設定あり</x:v>
      </x:c>
      <x:c r="L1883" s="33" t="str">
        <x:v>https://www.mlit.go.jp/report/press/content/001981942.pdf</x:v>
      </x:c>
      <x:c r="M1883" s="33" t="str">
        <x:v>https://www.mlit.go.jp/report/press/content/001864366.pdf</x:v>
      </x:c>
    </x:row>
    <x:row r="1884">
      <x:c r="A1884" s="32" t="n">
        <x:v>46082</x:v>
      </x:c>
      <x:c r="B1884" s="33" t="str">
        <x:v>四国</x:v>
      </x:c>
      <x:c r="C1884" s="34" t="n">
        <x:v>37</x:v>
      </x:c>
      <x:c r="D1884" s="33" t="str">
        <x:v>香川県</x:v>
      </x:c>
      <x:c r="E1884" s="34" t="n">
        <x:v>47</x:v>
      </x:c>
      <x:c r="F1884" s="33" t="str">
        <x:v>保温工</x:v>
      </x:c>
      <x:c r="G1884" s="35" t="n">
        <x:v>30200</x:v>
      </x:c>
      <x:c r="H1884" s="35"/>
      <x:c r="I1884" s="35" t="str">
        <x:f>IF(OR(G1884="",H1884=""),"",G1884-H1884)</x:f>
      </x:c>
      <x:c r="J1884" s="36" t="str">
        <x:f>IF(OR(G1884="",H1884="",H1884=0),"",G1884/H1884-1)</x:f>
      </x:c>
      <x:c r="K1884" s="33" t="str">
        <x:v>設定あり</x:v>
      </x:c>
      <x:c r="L1884" s="33" t="str">
        <x:v>https://www.mlit.go.jp/report/press/content/001981942.pdf</x:v>
      </x:c>
      <x:c r="M1884" s="33" t="str">
        <x:v>https://www.mlit.go.jp/report/press/content/001864366.pdf</x:v>
      </x:c>
    </x:row>
    <x:row r="1885">
      <x:c r="A1885" s="32" t="n">
        <x:v>46082</x:v>
      </x:c>
      <x:c r="B1885" s="33" t="str">
        <x:v>四国</x:v>
      </x:c>
      <x:c r="C1885" s="34" t="n">
        <x:v>37</x:v>
      </x:c>
      <x:c r="D1885" s="33" t="str">
        <x:v>香川県</x:v>
      </x:c>
      <x:c r="E1885" s="34" t="n">
        <x:v>48</x:v>
      </x:c>
      <x:c r="F1885" s="33" t="str">
        <x:v>建築ブロック工</x:v>
      </x:c>
      <x:c r="G1885" s="35"/>
      <x:c r="H1885" s="35"/>
      <x:c r="I1885" s="35" t="str">
        <x:f>IF(OR(G1885="",H1885=""),"",G1885-H1885)</x:f>
      </x:c>
      <x:c r="J1885" s="36" t="str">
        <x:f>IF(OR(G1885="",H1885="",H1885=0),"",G1885/H1885-1)</x:f>
      </x:c>
      <x:c r="K1885" s="33" t="str">
        <x:v>未設定（全国・有効標本数不足）</x:v>
      </x:c>
      <x:c r="L1885" s="33" t="str">
        <x:v>https://www.mlit.go.jp/report/press/content/001981942.pdf</x:v>
      </x:c>
      <x:c r="M1885" s="33" t="str">
        <x:v>https://www.mlit.go.jp/report/press/content/001864366.pdf</x:v>
      </x:c>
    </x:row>
    <x:row r="1886">
      <x:c r="A1886" s="32" t="n">
        <x:v>46082</x:v>
      </x:c>
      <x:c r="B1886" s="33" t="str">
        <x:v>四国</x:v>
      </x:c>
      <x:c r="C1886" s="34" t="n">
        <x:v>37</x:v>
      </x:c>
      <x:c r="D1886" s="33" t="str">
        <x:v>香川県</x:v>
      </x:c>
      <x:c r="E1886" s="34" t="n">
        <x:v>49</x:v>
      </x:c>
      <x:c r="F1886" s="33" t="str">
        <x:v>設備機械工</x:v>
      </x:c>
      <x:c r="G1886" s="35" t="n">
        <x:v>27200</x:v>
      </x:c>
      <x:c r="H1886" s="35" t="n">
        <x:v>26300</x:v>
      </x:c>
      <x:c r="I1886" s="35" t="n">
        <x:f>IF(OR(G1886="",H1886=""),"",G1886-H1886)</x:f>
        <x:v>900</x:v>
      </x:c>
      <x:c r="J1886" s="36" t="n">
        <x:f>IF(OR(G1886="",H1886="",H1886=0),"",G1886/H1886-1)</x:f>
        <x:v>0.034220532319391594</x:v>
      </x:c>
      <x:c r="K1886" s="33" t="str">
        <x:v>設定あり</x:v>
      </x:c>
      <x:c r="L1886" s="33" t="str">
        <x:v>https://www.mlit.go.jp/report/press/content/001981942.pdf</x:v>
      </x:c>
      <x:c r="M1886" s="33" t="str">
        <x:v>https://www.mlit.go.jp/report/press/content/001864366.pdf</x:v>
      </x:c>
    </x:row>
    <x:row r="1887">
      <x:c r="A1887" s="32" t="n">
        <x:v>46082</x:v>
      </x:c>
      <x:c r="B1887" s="33" t="str">
        <x:v>四国</x:v>
      </x:c>
      <x:c r="C1887" s="34" t="n">
        <x:v>37</x:v>
      </x:c>
      <x:c r="D1887" s="33" t="str">
        <x:v>香川県</x:v>
      </x:c>
      <x:c r="E1887" s="34" t="n">
        <x:v>50</x:v>
      </x:c>
      <x:c r="F1887" s="33" t="str">
        <x:v>交通誘導警備員A</x:v>
      </x:c>
      <x:c r="G1887" s="35" t="n">
        <x:v>18200</x:v>
      </x:c>
      <x:c r="H1887" s="35" t="n">
        <x:v>16800</x:v>
      </x:c>
      <x:c r="I1887" s="35" t="n">
        <x:f>IF(OR(G1887="",H1887=""),"",G1887-H1887)</x:f>
        <x:v>1400</x:v>
      </x:c>
      <x:c r="J1887" s="36" t="n">
        <x:f>IF(OR(G1887="",H1887="",H1887=0),"",G1887/H1887-1)</x:f>
        <x:v>0.08333333333333326</x:v>
      </x:c>
      <x:c r="K1887" s="33" t="str">
        <x:v>設定あり</x:v>
      </x:c>
      <x:c r="L1887" s="33" t="str">
        <x:v>https://www.mlit.go.jp/report/press/content/001981942.pdf</x:v>
      </x:c>
      <x:c r="M1887" s="33" t="str">
        <x:v>https://www.mlit.go.jp/report/press/content/001864366.pdf</x:v>
      </x:c>
    </x:row>
    <x:row r="1888">
      <x:c r="A1888" s="32" t="n">
        <x:v>46082</x:v>
      </x:c>
      <x:c r="B1888" s="33" t="str">
        <x:v>四国</x:v>
      </x:c>
      <x:c r="C1888" s="34" t="n">
        <x:v>37</x:v>
      </x:c>
      <x:c r="D1888" s="33" t="str">
        <x:v>香川県</x:v>
      </x:c>
      <x:c r="E1888" s="34" t="n">
        <x:v>51</x:v>
      </x:c>
      <x:c r="F1888" s="33" t="str">
        <x:v>交通誘導警備員B</x:v>
      </x:c>
      <x:c r="G1888" s="35" t="n">
        <x:v>16300</x:v>
      </x:c>
      <x:c r="H1888" s="35" t="n">
        <x:v>15100</x:v>
      </x:c>
      <x:c r="I1888" s="35" t="n">
        <x:f>IF(OR(G1888="",H1888=""),"",G1888-H1888)</x:f>
        <x:v>1200</x:v>
      </x:c>
      <x:c r="J1888" s="36" t="n">
        <x:f>IF(OR(G1888="",H1888="",H1888=0),"",G1888/H1888-1)</x:f>
        <x:v>0.07947019867549665</x:v>
      </x:c>
      <x:c r="K1888" s="33" t="str">
        <x:v>設定あり</x:v>
      </x:c>
      <x:c r="L1888" s="33" t="str">
        <x:v>https://www.mlit.go.jp/report/press/content/001981942.pdf</x:v>
      </x:c>
      <x:c r="M1888" s="33" t="str">
        <x:v>https://www.mlit.go.jp/report/press/content/001864366.pdf</x:v>
      </x:c>
    </x:row>
    <x:row r="1889">
      <x:c r="A1889" s="32" t="n">
        <x:v>46082</x:v>
      </x:c>
      <x:c r="B1889" s="33" t="str">
        <x:v>四国</x:v>
      </x:c>
      <x:c r="C1889" s="34" t="n">
        <x:v>38</x:v>
      </x:c>
      <x:c r="D1889" s="33" t="str">
        <x:v>愛媛県</x:v>
      </x:c>
      <x:c r="E1889" s="34" t="n">
        <x:v>1</x:v>
      </x:c>
      <x:c r="F1889" s="33" t="str">
        <x:v>特殊作業員</x:v>
      </x:c>
      <x:c r="G1889" s="35" t="n">
        <x:v>25500</x:v>
      </x:c>
      <x:c r="H1889" s="35" t="n">
        <x:v>24300</x:v>
      </x:c>
      <x:c r="I1889" s="35" t="n">
        <x:f>IF(OR(G1889="",H1889=""),"",G1889-H1889)</x:f>
        <x:v>1200</x:v>
      </x:c>
      <x:c r="J1889" s="36" t="n">
        <x:f>IF(OR(G1889="",H1889="",H1889=0),"",G1889/H1889-1)</x:f>
        <x:v>0.04938271604938271</x:v>
      </x:c>
      <x:c r="K1889" s="33" t="str">
        <x:v>設定あり</x:v>
      </x:c>
      <x:c r="L1889" s="33" t="str">
        <x:v>https://www.mlit.go.jp/report/press/content/001981942.pdf</x:v>
      </x:c>
      <x:c r="M1889" s="33" t="str">
        <x:v>https://www.mlit.go.jp/report/press/content/001864366.pdf</x:v>
      </x:c>
    </x:row>
    <x:row r="1890">
      <x:c r="A1890" s="32" t="n">
        <x:v>46082</x:v>
      </x:c>
      <x:c r="B1890" s="33" t="str">
        <x:v>四国</x:v>
      </x:c>
      <x:c r="C1890" s="34" t="n">
        <x:v>38</x:v>
      </x:c>
      <x:c r="D1890" s="33" t="str">
        <x:v>愛媛県</x:v>
      </x:c>
      <x:c r="E1890" s="34" t="n">
        <x:v>2</x:v>
      </x:c>
      <x:c r="F1890" s="33" t="str">
        <x:v>普通作業員</x:v>
      </x:c>
      <x:c r="G1890" s="35" t="n">
        <x:v>21500</x:v>
      </x:c>
      <x:c r="H1890" s="35" t="n">
        <x:v>21000</x:v>
      </x:c>
      <x:c r="I1890" s="35" t="n">
        <x:f>IF(OR(G1890="",H1890=""),"",G1890-H1890)</x:f>
        <x:v>500</x:v>
      </x:c>
      <x:c r="J1890" s="36" t="n">
        <x:f>IF(OR(G1890="",H1890="",H1890=0),"",G1890/H1890-1)</x:f>
        <x:v>0.023809523809523725</x:v>
      </x:c>
      <x:c r="K1890" s="33" t="str">
        <x:v>設定あり</x:v>
      </x:c>
      <x:c r="L1890" s="33" t="str">
        <x:v>https://www.mlit.go.jp/report/press/content/001981942.pdf</x:v>
      </x:c>
      <x:c r="M1890" s="33" t="str">
        <x:v>https://www.mlit.go.jp/report/press/content/001864366.pdf</x:v>
      </x:c>
    </x:row>
    <x:row r="1891">
      <x:c r="A1891" s="32" t="n">
        <x:v>46082</x:v>
      </x:c>
      <x:c r="B1891" s="33" t="str">
        <x:v>四国</x:v>
      </x:c>
      <x:c r="C1891" s="34" t="n">
        <x:v>38</x:v>
      </x:c>
      <x:c r="D1891" s="33" t="str">
        <x:v>愛媛県</x:v>
      </x:c>
      <x:c r="E1891" s="34" t="n">
        <x:v>3</x:v>
      </x:c>
      <x:c r="F1891" s="33" t="str">
        <x:v>軽作業員</x:v>
      </x:c>
      <x:c r="G1891" s="35" t="n">
        <x:v>16800</x:v>
      </x:c>
      <x:c r="H1891" s="35" t="n">
        <x:v>16300</x:v>
      </x:c>
      <x:c r="I1891" s="35" t="n">
        <x:f>IF(OR(G1891="",H1891=""),"",G1891-H1891)</x:f>
        <x:v>500</x:v>
      </x:c>
      <x:c r="J1891" s="36" t="n">
        <x:f>IF(OR(G1891="",H1891="",H1891=0),"",G1891/H1891-1)</x:f>
        <x:v>0.030674846625766916</x:v>
      </x:c>
      <x:c r="K1891" s="33" t="str">
        <x:v>設定あり</x:v>
      </x:c>
      <x:c r="L1891" s="33" t="str">
        <x:v>https://www.mlit.go.jp/report/press/content/001981942.pdf</x:v>
      </x:c>
      <x:c r="M1891" s="33" t="str">
        <x:v>https://www.mlit.go.jp/report/press/content/001864366.pdf</x:v>
      </x:c>
    </x:row>
    <x:row r="1892">
      <x:c r="A1892" s="32" t="n">
        <x:v>46082</x:v>
      </x:c>
      <x:c r="B1892" s="33" t="str">
        <x:v>四国</x:v>
      </x:c>
      <x:c r="C1892" s="34" t="n">
        <x:v>38</x:v>
      </x:c>
      <x:c r="D1892" s="33" t="str">
        <x:v>愛媛県</x:v>
      </x:c>
      <x:c r="E1892" s="34" t="n">
        <x:v>4</x:v>
      </x:c>
      <x:c r="F1892" s="33" t="str">
        <x:v>造園工</x:v>
      </x:c>
      <x:c r="G1892" s="35" t="n">
        <x:v>23600</x:v>
      </x:c>
      <x:c r="H1892" s="35" t="n">
        <x:v>23300</x:v>
      </x:c>
      <x:c r="I1892" s="35" t="n">
        <x:f>IF(OR(G1892="",H1892=""),"",G1892-H1892)</x:f>
        <x:v>300</x:v>
      </x:c>
      <x:c r="J1892" s="36" t="n">
        <x:f>IF(OR(G1892="",H1892="",H1892=0),"",G1892/H1892-1)</x:f>
        <x:v>0.012875536480686733</x:v>
      </x:c>
      <x:c r="K1892" s="33" t="str">
        <x:v>設定あり</x:v>
      </x:c>
      <x:c r="L1892" s="33" t="str">
        <x:v>https://www.mlit.go.jp/report/press/content/001981942.pdf</x:v>
      </x:c>
      <x:c r="M1892" s="33" t="str">
        <x:v>https://www.mlit.go.jp/report/press/content/001864366.pdf</x:v>
      </x:c>
    </x:row>
    <x:row r="1893">
      <x:c r="A1893" s="32" t="n">
        <x:v>46082</x:v>
      </x:c>
      <x:c r="B1893" s="33" t="str">
        <x:v>四国</x:v>
      </x:c>
      <x:c r="C1893" s="34" t="n">
        <x:v>38</x:v>
      </x:c>
      <x:c r="D1893" s="33" t="str">
        <x:v>愛媛県</x:v>
      </x:c>
      <x:c r="E1893" s="34" t="n">
        <x:v>5</x:v>
      </x:c>
      <x:c r="F1893" s="33" t="str">
        <x:v>法面工</x:v>
      </x:c>
      <x:c r="G1893" s="35" t="n">
        <x:v>30800</x:v>
      </x:c>
      <x:c r="H1893" s="35" t="n">
        <x:v>30000</x:v>
      </x:c>
      <x:c r="I1893" s="35" t="n">
        <x:f>IF(OR(G1893="",H1893=""),"",G1893-H1893)</x:f>
        <x:v>800</x:v>
      </x:c>
      <x:c r="J1893" s="36" t="n">
        <x:f>IF(OR(G1893="",H1893="",H1893=0),"",G1893/H1893-1)</x:f>
        <x:v>0.026666666666666616</x:v>
      </x:c>
      <x:c r="K1893" s="33" t="str">
        <x:v>設定あり</x:v>
      </x:c>
      <x:c r="L1893" s="33" t="str">
        <x:v>https://www.mlit.go.jp/report/press/content/001981942.pdf</x:v>
      </x:c>
      <x:c r="M1893" s="33" t="str">
        <x:v>https://www.mlit.go.jp/report/press/content/001864366.pdf</x:v>
      </x:c>
    </x:row>
    <x:row r="1894">
      <x:c r="A1894" s="32" t="n">
        <x:v>46082</x:v>
      </x:c>
      <x:c r="B1894" s="33" t="str">
        <x:v>四国</x:v>
      </x:c>
      <x:c r="C1894" s="34" t="n">
        <x:v>38</x:v>
      </x:c>
      <x:c r="D1894" s="33" t="str">
        <x:v>愛媛県</x:v>
      </x:c>
      <x:c r="E1894" s="34" t="n">
        <x:v>6</x:v>
      </x:c>
      <x:c r="F1894" s="33" t="str">
        <x:v>とび工</x:v>
      </x:c>
      <x:c r="G1894" s="35" t="n">
        <x:v>28500</x:v>
      </x:c>
      <x:c r="H1894" s="35" t="n">
        <x:v>26700</x:v>
      </x:c>
      <x:c r="I1894" s="35" t="n">
        <x:f>IF(OR(G1894="",H1894=""),"",G1894-H1894)</x:f>
        <x:v>1800</x:v>
      </x:c>
      <x:c r="J1894" s="36" t="n">
        <x:f>IF(OR(G1894="",H1894="",H1894=0),"",G1894/H1894-1)</x:f>
        <x:v>0.0674157303370786</x:v>
      </x:c>
      <x:c r="K1894" s="33" t="str">
        <x:v>設定あり</x:v>
      </x:c>
      <x:c r="L1894" s="33" t="str">
        <x:v>https://www.mlit.go.jp/report/press/content/001981942.pdf</x:v>
      </x:c>
      <x:c r="M1894" s="33" t="str">
        <x:v>https://www.mlit.go.jp/report/press/content/001864366.pdf</x:v>
      </x:c>
    </x:row>
    <x:row r="1895">
      <x:c r="A1895" s="32" t="n">
        <x:v>46082</x:v>
      </x:c>
      <x:c r="B1895" s="33" t="str">
        <x:v>四国</x:v>
      </x:c>
      <x:c r="C1895" s="34" t="n">
        <x:v>38</x:v>
      </x:c>
      <x:c r="D1895" s="33" t="str">
        <x:v>愛媛県</x:v>
      </x:c>
      <x:c r="E1895" s="34" t="n">
        <x:v>7</x:v>
      </x:c>
      <x:c r="F1895" s="33" t="str">
        <x:v>石工</x:v>
      </x:c>
      <x:c r="G1895" s="35" t="n">
        <x:v>32900</x:v>
      </x:c>
      <x:c r="H1895" s="35" t="n">
        <x:v>32600</x:v>
      </x:c>
      <x:c r="I1895" s="35" t="n">
        <x:f>IF(OR(G1895="",H1895=""),"",G1895-H1895)</x:f>
        <x:v>300</x:v>
      </x:c>
      <x:c r="J1895" s="36" t="n">
        <x:f>IF(OR(G1895="",H1895="",H1895=0),"",G1895/H1895-1)</x:f>
        <x:v>0.009202453987730008</x:v>
      </x:c>
      <x:c r="K1895" s="33" t="str">
        <x:v>設定あり</x:v>
      </x:c>
      <x:c r="L1895" s="33" t="str">
        <x:v>https://www.mlit.go.jp/report/press/content/001981942.pdf</x:v>
      </x:c>
      <x:c r="M1895" s="33" t="str">
        <x:v>https://www.mlit.go.jp/report/press/content/001864366.pdf</x:v>
      </x:c>
    </x:row>
    <x:row r="1896">
      <x:c r="A1896" s="32" t="n">
        <x:v>46082</x:v>
      </x:c>
      <x:c r="B1896" s="33" t="str">
        <x:v>四国</x:v>
      </x:c>
      <x:c r="C1896" s="34" t="n">
        <x:v>38</x:v>
      </x:c>
      <x:c r="D1896" s="33" t="str">
        <x:v>愛媛県</x:v>
      </x:c>
      <x:c r="E1896" s="34" t="n">
        <x:v>8</x:v>
      </x:c>
      <x:c r="F1896" s="33" t="str">
        <x:v>ブロック工</x:v>
      </x:c>
      <x:c r="G1896" s="35"/>
      <x:c r="H1896" s="35"/>
      <x:c r="I1896" s="35" t="str">
        <x:f>IF(OR(G1896="",H1896=""),"",G1896-H1896)</x:f>
      </x:c>
      <x:c r="J1896" s="36" t="str">
        <x:f>IF(OR(G1896="",H1896="",H1896=0),"",G1896/H1896-1)</x:f>
      </x:c>
      <x:c r="K1896" s="33" t="str">
        <x:v>未設定（当該都道府県）</x:v>
      </x:c>
      <x:c r="L1896" s="33" t="str">
        <x:v>https://www.mlit.go.jp/report/press/content/001981942.pdf</x:v>
      </x:c>
      <x:c r="M1896" s="33" t="str">
        <x:v>https://www.mlit.go.jp/report/press/content/001864366.pdf</x:v>
      </x:c>
    </x:row>
    <x:row r="1897">
      <x:c r="A1897" s="32" t="n">
        <x:v>46082</x:v>
      </x:c>
      <x:c r="B1897" s="33" t="str">
        <x:v>四国</x:v>
      </x:c>
      <x:c r="C1897" s="34" t="n">
        <x:v>38</x:v>
      </x:c>
      <x:c r="D1897" s="33" t="str">
        <x:v>愛媛県</x:v>
      </x:c>
      <x:c r="E1897" s="34" t="n">
        <x:v>9</x:v>
      </x:c>
      <x:c r="F1897" s="33" t="str">
        <x:v>電工</x:v>
      </x:c>
      <x:c r="G1897" s="35" t="n">
        <x:v>25700</x:v>
      </x:c>
      <x:c r="H1897" s="35" t="n">
        <x:v>24400</x:v>
      </x:c>
      <x:c r="I1897" s="35" t="n">
        <x:f>IF(OR(G1897="",H1897=""),"",G1897-H1897)</x:f>
        <x:v>1300</x:v>
      </x:c>
      <x:c r="J1897" s="36" t="n">
        <x:f>IF(OR(G1897="",H1897="",H1897=0),"",G1897/H1897-1)</x:f>
        <x:v>0.05327868852459017</x:v>
      </x:c>
      <x:c r="K1897" s="33" t="str">
        <x:v>設定あり</x:v>
      </x:c>
      <x:c r="L1897" s="33" t="str">
        <x:v>https://www.mlit.go.jp/report/press/content/001981942.pdf</x:v>
      </x:c>
      <x:c r="M1897" s="33" t="str">
        <x:v>https://www.mlit.go.jp/report/press/content/001864366.pdf</x:v>
      </x:c>
    </x:row>
    <x:row r="1898">
      <x:c r="A1898" s="32" t="n">
        <x:v>46082</x:v>
      </x:c>
      <x:c r="B1898" s="33" t="str">
        <x:v>四国</x:v>
      </x:c>
      <x:c r="C1898" s="34" t="n">
        <x:v>38</x:v>
      </x:c>
      <x:c r="D1898" s="33" t="str">
        <x:v>愛媛県</x:v>
      </x:c>
      <x:c r="E1898" s="34" t="n">
        <x:v>10</x:v>
      </x:c>
      <x:c r="F1898" s="33" t="str">
        <x:v>鉄筋工</x:v>
      </x:c>
      <x:c r="G1898" s="35" t="n">
        <x:v>25700</x:v>
      </x:c>
      <x:c r="H1898" s="35" t="n">
        <x:v>24800</x:v>
      </x:c>
      <x:c r="I1898" s="35" t="n">
        <x:f>IF(OR(G1898="",H1898=""),"",G1898-H1898)</x:f>
        <x:v>900</x:v>
      </x:c>
      <x:c r="J1898" s="36" t="n">
        <x:f>IF(OR(G1898="",H1898="",H1898=0),"",G1898/H1898-1)</x:f>
        <x:v>0.03629032258064524</x:v>
      </x:c>
      <x:c r="K1898" s="33" t="str">
        <x:v>設定あり</x:v>
      </x:c>
      <x:c r="L1898" s="33" t="str">
        <x:v>https://www.mlit.go.jp/report/press/content/001981942.pdf</x:v>
      </x:c>
      <x:c r="M1898" s="33" t="str">
        <x:v>https://www.mlit.go.jp/report/press/content/001864366.pdf</x:v>
      </x:c>
    </x:row>
    <x:row r="1899">
      <x:c r="A1899" s="32" t="n">
        <x:v>46082</x:v>
      </x:c>
      <x:c r="B1899" s="33" t="str">
        <x:v>四国</x:v>
      </x:c>
      <x:c r="C1899" s="34" t="n">
        <x:v>38</x:v>
      </x:c>
      <x:c r="D1899" s="33" t="str">
        <x:v>愛媛県</x:v>
      </x:c>
      <x:c r="E1899" s="34" t="n">
        <x:v>11</x:v>
      </x:c>
      <x:c r="F1899" s="33" t="str">
        <x:v>鉄骨工</x:v>
      </x:c>
      <x:c r="G1899" s="35" t="n">
        <x:v>27800</x:v>
      </x:c>
      <x:c r="H1899" s="35" t="n">
        <x:v>26000</x:v>
      </x:c>
      <x:c r="I1899" s="35" t="n">
        <x:f>IF(OR(G1899="",H1899=""),"",G1899-H1899)</x:f>
        <x:v>1800</x:v>
      </x:c>
      <x:c r="J1899" s="36" t="n">
        <x:f>IF(OR(G1899="",H1899="",H1899=0),"",G1899/H1899-1)</x:f>
        <x:v>0.0692307692307692</x:v>
      </x:c>
      <x:c r="K1899" s="33" t="str">
        <x:v>設定あり</x:v>
      </x:c>
      <x:c r="L1899" s="33" t="str">
        <x:v>https://www.mlit.go.jp/report/press/content/001981942.pdf</x:v>
      </x:c>
      <x:c r="M1899" s="33" t="str">
        <x:v>https://www.mlit.go.jp/report/press/content/001864366.pdf</x:v>
      </x:c>
    </x:row>
    <x:row r="1900">
      <x:c r="A1900" s="32" t="n">
        <x:v>46082</x:v>
      </x:c>
      <x:c r="B1900" s="33" t="str">
        <x:v>四国</x:v>
      </x:c>
      <x:c r="C1900" s="34" t="n">
        <x:v>38</x:v>
      </x:c>
      <x:c r="D1900" s="33" t="str">
        <x:v>愛媛県</x:v>
      </x:c>
      <x:c r="E1900" s="34" t="n">
        <x:v>12</x:v>
      </x:c>
      <x:c r="F1900" s="33" t="str">
        <x:v>塗装工</x:v>
      </x:c>
      <x:c r="G1900" s="35" t="n">
        <x:v>27000</x:v>
      </x:c>
      <x:c r="H1900" s="35" t="n">
        <x:v>26600</x:v>
      </x:c>
      <x:c r="I1900" s="35" t="n">
        <x:f>IF(OR(G1900="",H1900=""),"",G1900-H1900)</x:f>
        <x:v>400</x:v>
      </x:c>
      <x:c r="J1900" s="36" t="n">
        <x:f>IF(OR(G1900="",H1900="",H1900=0),"",G1900/H1900-1)</x:f>
        <x:v>0.015037593984962516</x:v>
      </x:c>
      <x:c r="K1900" s="33" t="str">
        <x:v>設定あり</x:v>
      </x:c>
      <x:c r="L1900" s="33" t="str">
        <x:v>https://www.mlit.go.jp/report/press/content/001981942.pdf</x:v>
      </x:c>
      <x:c r="M1900" s="33" t="str">
        <x:v>https://www.mlit.go.jp/report/press/content/001864366.pdf</x:v>
      </x:c>
    </x:row>
    <x:row r="1901">
      <x:c r="A1901" s="32" t="n">
        <x:v>46082</x:v>
      </x:c>
      <x:c r="B1901" s="33" t="str">
        <x:v>四国</x:v>
      </x:c>
      <x:c r="C1901" s="34" t="n">
        <x:v>38</x:v>
      </x:c>
      <x:c r="D1901" s="33" t="str">
        <x:v>愛媛県</x:v>
      </x:c>
      <x:c r="E1901" s="34" t="n">
        <x:v>13</x:v>
      </x:c>
      <x:c r="F1901" s="33" t="str">
        <x:v>溶接工</x:v>
      </x:c>
      <x:c r="G1901" s="35" t="n">
        <x:v>30300</x:v>
      </x:c>
      <x:c r="H1901" s="35" t="n">
        <x:v>28700</x:v>
      </x:c>
      <x:c r="I1901" s="35" t="n">
        <x:f>IF(OR(G1901="",H1901=""),"",G1901-H1901)</x:f>
        <x:v>1600</x:v>
      </x:c>
      <x:c r="J1901" s="36" t="n">
        <x:f>IF(OR(G1901="",H1901="",H1901=0),"",G1901/H1901-1)</x:f>
        <x:v>0.05574912891986061</x:v>
      </x:c>
      <x:c r="K1901" s="33" t="str">
        <x:v>設定あり</x:v>
      </x:c>
      <x:c r="L1901" s="33" t="str">
        <x:v>https://www.mlit.go.jp/report/press/content/001981942.pdf</x:v>
      </x:c>
      <x:c r="M1901" s="33" t="str">
        <x:v>https://www.mlit.go.jp/report/press/content/001864366.pdf</x:v>
      </x:c>
    </x:row>
    <x:row r="1902">
      <x:c r="A1902" s="32" t="n">
        <x:v>46082</x:v>
      </x:c>
      <x:c r="B1902" s="33" t="str">
        <x:v>四国</x:v>
      </x:c>
      <x:c r="C1902" s="34" t="n">
        <x:v>38</x:v>
      </x:c>
      <x:c r="D1902" s="33" t="str">
        <x:v>愛媛県</x:v>
      </x:c>
      <x:c r="E1902" s="34" t="n">
        <x:v>14</x:v>
      </x:c>
      <x:c r="F1902" s="33" t="str">
        <x:v>運転手（特殊）</x:v>
      </x:c>
      <x:c r="G1902" s="35" t="n">
        <x:v>26400</x:v>
      </x:c>
      <x:c r="H1902" s="35" t="n">
        <x:v>25200</x:v>
      </x:c>
      <x:c r="I1902" s="35" t="n">
        <x:f>IF(OR(G1902="",H1902=""),"",G1902-H1902)</x:f>
        <x:v>1200</x:v>
      </x:c>
      <x:c r="J1902" s="36" t="n">
        <x:f>IF(OR(G1902="",H1902="",H1902=0),"",G1902/H1902-1)</x:f>
        <x:v>0.04761904761904767</x:v>
      </x:c>
      <x:c r="K1902" s="33" t="str">
        <x:v>設定あり</x:v>
      </x:c>
      <x:c r="L1902" s="33" t="str">
        <x:v>https://www.mlit.go.jp/report/press/content/001981942.pdf</x:v>
      </x:c>
      <x:c r="M1902" s="33" t="str">
        <x:v>https://www.mlit.go.jp/report/press/content/001864366.pdf</x:v>
      </x:c>
    </x:row>
    <x:row r="1903">
      <x:c r="A1903" s="32" t="n">
        <x:v>46082</x:v>
      </x:c>
      <x:c r="B1903" s="33" t="str">
        <x:v>四国</x:v>
      </x:c>
      <x:c r="C1903" s="34" t="n">
        <x:v>38</x:v>
      </x:c>
      <x:c r="D1903" s="33" t="str">
        <x:v>愛媛県</x:v>
      </x:c>
      <x:c r="E1903" s="34" t="n">
        <x:v>15</x:v>
      </x:c>
      <x:c r="F1903" s="33" t="str">
        <x:v>運転手（一般）</x:v>
      </x:c>
      <x:c r="G1903" s="35" t="n">
        <x:v>24000</x:v>
      </x:c>
      <x:c r="H1903" s="35" t="n">
        <x:v>22700</x:v>
      </x:c>
      <x:c r="I1903" s="35" t="n">
        <x:f>IF(OR(G1903="",H1903=""),"",G1903-H1903)</x:f>
        <x:v>1300</x:v>
      </x:c>
      <x:c r="J1903" s="36" t="n">
        <x:f>IF(OR(G1903="",H1903="",H1903=0),"",G1903/H1903-1)</x:f>
        <x:v>0.05726872246696035</x:v>
      </x:c>
      <x:c r="K1903" s="33" t="str">
        <x:v>設定あり</x:v>
      </x:c>
      <x:c r="L1903" s="33" t="str">
        <x:v>https://www.mlit.go.jp/report/press/content/001981942.pdf</x:v>
      </x:c>
      <x:c r="M1903" s="33" t="str">
        <x:v>https://www.mlit.go.jp/report/press/content/001864366.pdf</x:v>
      </x:c>
    </x:row>
    <x:row r="1904">
      <x:c r="A1904" s="32" t="n">
        <x:v>46082</x:v>
      </x:c>
      <x:c r="B1904" s="33" t="str">
        <x:v>四国</x:v>
      </x:c>
      <x:c r="C1904" s="34" t="n">
        <x:v>38</x:v>
      </x:c>
      <x:c r="D1904" s="33" t="str">
        <x:v>愛媛県</x:v>
      </x:c>
      <x:c r="E1904" s="34" t="n">
        <x:v>16</x:v>
      </x:c>
      <x:c r="F1904" s="33" t="str">
        <x:v>潜かん工</x:v>
      </x:c>
      <x:c r="G1904" s="35" t="n">
        <x:v>38100</x:v>
      </x:c>
      <x:c r="H1904" s="35" t="n">
        <x:v>36900</x:v>
      </x:c>
      <x:c r="I1904" s="35" t="n">
        <x:f>IF(OR(G1904="",H1904=""),"",G1904-H1904)</x:f>
        <x:v>1200</x:v>
      </x:c>
      <x:c r="J1904" s="36" t="n">
        <x:f>IF(OR(G1904="",H1904="",H1904=0),"",G1904/H1904-1)</x:f>
        <x:v>0.03252032520325199</x:v>
      </x:c>
      <x:c r="K1904" s="33" t="str">
        <x:v>設定あり</x:v>
      </x:c>
      <x:c r="L1904" s="33" t="str">
        <x:v>https://www.mlit.go.jp/report/press/content/001981942.pdf</x:v>
      </x:c>
      <x:c r="M1904" s="33" t="str">
        <x:v>https://www.mlit.go.jp/report/press/content/001864366.pdf</x:v>
      </x:c>
    </x:row>
    <x:row r="1905">
      <x:c r="A1905" s="32" t="n">
        <x:v>46082</x:v>
      </x:c>
      <x:c r="B1905" s="33" t="str">
        <x:v>四国</x:v>
      </x:c>
      <x:c r="C1905" s="34" t="n">
        <x:v>38</x:v>
      </x:c>
      <x:c r="D1905" s="33" t="str">
        <x:v>愛媛県</x:v>
      </x:c>
      <x:c r="E1905" s="34" t="n">
        <x:v>17</x:v>
      </x:c>
      <x:c r="F1905" s="33" t="str">
        <x:v>潜かん世話役</x:v>
      </x:c>
      <x:c r="G1905" s="35" t="n">
        <x:v>46600</x:v>
      </x:c>
      <x:c r="H1905" s="35" t="n">
        <x:v>45600</x:v>
      </x:c>
      <x:c r="I1905" s="35" t="n">
        <x:f>IF(OR(G1905="",H1905=""),"",G1905-H1905)</x:f>
        <x:v>1000</x:v>
      </x:c>
      <x:c r="J1905" s="36" t="n">
        <x:f>IF(OR(G1905="",H1905="",H1905=0),"",G1905/H1905-1)</x:f>
        <x:v>0.021929824561403466</x:v>
      </x:c>
      <x:c r="K1905" s="33" t="str">
        <x:v>設定あり</x:v>
      </x:c>
      <x:c r="L1905" s="33" t="str">
        <x:v>https://www.mlit.go.jp/report/press/content/001981942.pdf</x:v>
      </x:c>
      <x:c r="M1905" s="33" t="str">
        <x:v>https://www.mlit.go.jp/report/press/content/001864366.pdf</x:v>
      </x:c>
    </x:row>
    <x:row r="1906">
      <x:c r="A1906" s="32" t="n">
        <x:v>46082</x:v>
      </x:c>
      <x:c r="B1906" s="33" t="str">
        <x:v>四国</x:v>
      </x:c>
      <x:c r="C1906" s="34" t="n">
        <x:v>38</x:v>
      </x:c>
      <x:c r="D1906" s="33" t="str">
        <x:v>愛媛県</x:v>
      </x:c>
      <x:c r="E1906" s="34" t="n">
        <x:v>18</x:v>
      </x:c>
      <x:c r="F1906" s="33" t="str">
        <x:v>さく岩工</x:v>
      </x:c>
      <x:c r="G1906" s="35" t="n">
        <x:v>31400</x:v>
      </x:c>
      <x:c r="H1906" s="35" t="n">
        <x:v>31000</x:v>
      </x:c>
      <x:c r="I1906" s="35" t="n">
        <x:f>IF(OR(G1906="",H1906=""),"",G1906-H1906)</x:f>
        <x:v>400</x:v>
      </x:c>
      <x:c r="J1906" s="36" t="n">
        <x:f>IF(OR(G1906="",H1906="",H1906=0),"",G1906/H1906-1)</x:f>
        <x:v>0.012903225806451646</x:v>
      </x:c>
      <x:c r="K1906" s="33" t="str">
        <x:v>設定あり</x:v>
      </x:c>
      <x:c r="L1906" s="33" t="str">
        <x:v>https://www.mlit.go.jp/report/press/content/001981942.pdf</x:v>
      </x:c>
      <x:c r="M1906" s="33" t="str">
        <x:v>https://www.mlit.go.jp/report/press/content/001864366.pdf</x:v>
      </x:c>
    </x:row>
    <x:row r="1907">
      <x:c r="A1907" s="32" t="n">
        <x:v>46082</x:v>
      </x:c>
      <x:c r="B1907" s="33" t="str">
        <x:v>四国</x:v>
      </x:c>
      <x:c r="C1907" s="34" t="n">
        <x:v>38</x:v>
      </x:c>
      <x:c r="D1907" s="33" t="str">
        <x:v>愛媛県</x:v>
      </x:c>
      <x:c r="E1907" s="34" t="n">
        <x:v>19</x:v>
      </x:c>
      <x:c r="F1907" s="33" t="str">
        <x:v>トンネル特殊工</x:v>
      </x:c>
      <x:c r="G1907" s="35" t="n">
        <x:v>45700</x:v>
      </x:c>
      <x:c r="H1907" s="35" t="n">
        <x:v>42800</x:v>
      </x:c>
      <x:c r="I1907" s="35" t="n">
        <x:f>IF(OR(G1907="",H1907=""),"",G1907-H1907)</x:f>
        <x:v>2900</x:v>
      </x:c>
      <x:c r="J1907" s="36" t="n">
        <x:f>IF(OR(G1907="",H1907="",H1907=0),"",G1907/H1907-1)</x:f>
        <x:v>0.06775700934579443</x:v>
      </x:c>
      <x:c r="K1907" s="33" t="str">
        <x:v>設定あり</x:v>
      </x:c>
      <x:c r="L1907" s="33" t="str">
        <x:v>https://www.mlit.go.jp/report/press/content/001981942.pdf</x:v>
      </x:c>
      <x:c r="M1907" s="33" t="str">
        <x:v>https://www.mlit.go.jp/report/press/content/001864366.pdf</x:v>
      </x:c>
    </x:row>
    <x:row r="1908">
      <x:c r="A1908" s="32" t="n">
        <x:v>46082</x:v>
      </x:c>
      <x:c r="B1908" s="33" t="str">
        <x:v>四国</x:v>
      </x:c>
      <x:c r="C1908" s="34" t="n">
        <x:v>38</x:v>
      </x:c>
      <x:c r="D1908" s="33" t="str">
        <x:v>愛媛県</x:v>
      </x:c>
      <x:c r="E1908" s="34" t="n">
        <x:v>20</x:v>
      </x:c>
      <x:c r="F1908" s="33" t="str">
        <x:v>トンネル作業員</x:v>
      </x:c>
      <x:c r="G1908" s="35" t="n">
        <x:v>32400</x:v>
      </x:c>
      <x:c r="H1908" s="35" t="n">
        <x:v>30500</x:v>
      </x:c>
      <x:c r="I1908" s="35" t="n">
        <x:f>IF(OR(G1908="",H1908=""),"",G1908-H1908)</x:f>
        <x:v>1900</x:v>
      </x:c>
      <x:c r="J1908" s="36" t="n">
        <x:f>IF(OR(G1908="",H1908="",H1908=0),"",G1908/H1908-1)</x:f>
        <x:v>0.062295081967213006</x:v>
      </x:c>
      <x:c r="K1908" s="33" t="str">
        <x:v>設定あり</x:v>
      </x:c>
      <x:c r="L1908" s="33" t="str">
        <x:v>https://www.mlit.go.jp/report/press/content/001981942.pdf</x:v>
      </x:c>
      <x:c r="M1908" s="33" t="str">
        <x:v>https://www.mlit.go.jp/report/press/content/001864366.pdf</x:v>
      </x:c>
    </x:row>
    <x:row r="1909">
      <x:c r="A1909" s="32" t="n">
        <x:v>46082</x:v>
      </x:c>
      <x:c r="B1909" s="33" t="str">
        <x:v>四国</x:v>
      </x:c>
      <x:c r="C1909" s="34" t="n">
        <x:v>38</x:v>
      </x:c>
      <x:c r="D1909" s="33" t="str">
        <x:v>愛媛県</x:v>
      </x:c>
      <x:c r="E1909" s="34" t="n">
        <x:v>21</x:v>
      </x:c>
      <x:c r="F1909" s="33" t="str">
        <x:v>トンネル世話役</x:v>
      </x:c>
      <x:c r="G1909" s="35" t="n">
        <x:v>46500</x:v>
      </x:c>
      <x:c r="H1909" s="35" t="n">
        <x:v>44300</x:v>
      </x:c>
      <x:c r="I1909" s="35" t="n">
        <x:f>IF(OR(G1909="",H1909=""),"",G1909-H1909)</x:f>
        <x:v>2200</x:v>
      </x:c>
      <x:c r="J1909" s="36" t="n">
        <x:f>IF(OR(G1909="",H1909="",H1909=0),"",G1909/H1909-1)</x:f>
        <x:v>0.04966139954853266</x:v>
      </x:c>
      <x:c r="K1909" s="33" t="str">
        <x:v>設定あり</x:v>
      </x:c>
      <x:c r="L1909" s="33" t="str">
        <x:v>https://www.mlit.go.jp/report/press/content/001981942.pdf</x:v>
      </x:c>
      <x:c r="M1909" s="33" t="str">
        <x:v>https://www.mlit.go.jp/report/press/content/001864366.pdf</x:v>
      </x:c>
    </x:row>
    <x:row r="1910">
      <x:c r="A1910" s="32" t="n">
        <x:v>46082</x:v>
      </x:c>
      <x:c r="B1910" s="33" t="str">
        <x:v>四国</x:v>
      </x:c>
      <x:c r="C1910" s="34" t="n">
        <x:v>38</x:v>
      </x:c>
      <x:c r="D1910" s="33" t="str">
        <x:v>愛媛県</x:v>
      </x:c>
      <x:c r="E1910" s="34" t="n">
        <x:v>22</x:v>
      </x:c>
      <x:c r="F1910" s="33" t="str">
        <x:v>橋りょう特殊工</x:v>
      </x:c>
      <x:c r="G1910" s="35" t="n">
        <x:v>33800</x:v>
      </x:c>
      <x:c r="H1910" s="35" t="n">
        <x:v>33300</x:v>
      </x:c>
      <x:c r="I1910" s="35" t="n">
        <x:f>IF(OR(G1910="",H1910=""),"",G1910-H1910)</x:f>
        <x:v>500</x:v>
      </x:c>
      <x:c r="J1910" s="36" t="n">
        <x:f>IF(OR(G1910="",H1910="",H1910=0),"",G1910/H1910-1)</x:f>
        <x:v>0.01501501501501501</x:v>
      </x:c>
      <x:c r="K1910" s="33" t="str">
        <x:v>設定あり</x:v>
      </x:c>
      <x:c r="L1910" s="33" t="str">
        <x:v>https://www.mlit.go.jp/report/press/content/001981942.pdf</x:v>
      </x:c>
      <x:c r="M1910" s="33" t="str">
        <x:v>https://www.mlit.go.jp/report/press/content/001864366.pdf</x:v>
      </x:c>
    </x:row>
    <x:row r="1911">
      <x:c r="A1911" s="32" t="n">
        <x:v>46082</x:v>
      </x:c>
      <x:c r="B1911" s="33" t="str">
        <x:v>四国</x:v>
      </x:c>
      <x:c r="C1911" s="34" t="n">
        <x:v>38</x:v>
      </x:c>
      <x:c r="D1911" s="33" t="str">
        <x:v>愛媛県</x:v>
      </x:c>
      <x:c r="E1911" s="34" t="n">
        <x:v>23</x:v>
      </x:c>
      <x:c r="F1911" s="33" t="str">
        <x:v>橋りょう塗装工</x:v>
      </x:c>
      <x:c r="G1911" s="35" t="n">
        <x:v>36000</x:v>
      </x:c>
      <x:c r="H1911" s="35" t="n">
        <x:v>34000</x:v>
      </x:c>
      <x:c r="I1911" s="35" t="n">
        <x:f>IF(OR(G1911="",H1911=""),"",G1911-H1911)</x:f>
        <x:v>2000</x:v>
      </x:c>
      <x:c r="J1911" s="36" t="n">
        <x:f>IF(OR(G1911="",H1911="",H1911=0),"",G1911/H1911-1)</x:f>
        <x:v>0.05882352941176472</x:v>
      </x:c>
      <x:c r="K1911" s="33" t="str">
        <x:v>設定あり</x:v>
      </x:c>
      <x:c r="L1911" s="33" t="str">
        <x:v>https://www.mlit.go.jp/report/press/content/001981942.pdf</x:v>
      </x:c>
      <x:c r="M1911" s="33" t="str">
        <x:v>https://www.mlit.go.jp/report/press/content/001864366.pdf</x:v>
      </x:c>
    </x:row>
    <x:row r="1912">
      <x:c r="A1912" s="32" t="n">
        <x:v>46082</x:v>
      </x:c>
      <x:c r="B1912" s="33" t="str">
        <x:v>四国</x:v>
      </x:c>
      <x:c r="C1912" s="34" t="n">
        <x:v>38</x:v>
      </x:c>
      <x:c r="D1912" s="33" t="str">
        <x:v>愛媛県</x:v>
      </x:c>
      <x:c r="E1912" s="34" t="n">
        <x:v>24</x:v>
      </x:c>
      <x:c r="F1912" s="33" t="str">
        <x:v>橋りょう世話役</x:v>
      </x:c>
      <x:c r="G1912" s="35" t="n">
        <x:v>38800</x:v>
      </x:c>
      <x:c r="H1912" s="35" t="n">
        <x:v>38100</x:v>
      </x:c>
      <x:c r="I1912" s="35" t="n">
        <x:f>IF(OR(G1912="",H1912=""),"",G1912-H1912)</x:f>
        <x:v>700</x:v>
      </x:c>
      <x:c r="J1912" s="36" t="n">
        <x:f>IF(OR(G1912="",H1912="",H1912=0),"",G1912/H1912-1)</x:f>
        <x:v>0.018372703412073532</x:v>
      </x:c>
      <x:c r="K1912" s="33" t="str">
        <x:v>設定あり</x:v>
      </x:c>
      <x:c r="L1912" s="33" t="str">
        <x:v>https://www.mlit.go.jp/report/press/content/001981942.pdf</x:v>
      </x:c>
      <x:c r="M1912" s="33" t="str">
        <x:v>https://www.mlit.go.jp/report/press/content/001864366.pdf</x:v>
      </x:c>
    </x:row>
    <x:row r="1913">
      <x:c r="A1913" s="32" t="n">
        <x:v>46082</x:v>
      </x:c>
      <x:c r="B1913" s="33" t="str">
        <x:v>四国</x:v>
      </x:c>
      <x:c r="C1913" s="34" t="n">
        <x:v>38</x:v>
      </x:c>
      <x:c r="D1913" s="33" t="str">
        <x:v>愛媛県</x:v>
      </x:c>
      <x:c r="E1913" s="34" t="n">
        <x:v>25</x:v>
      </x:c>
      <x:c r="F1913" s="33" t="str">
        <x:v>土木一般世話役</x:v>
      </x:c>
      <x:c r="G1913" s="35" t="n">
        <x:v>29700</x:v>
      </x:c>
      <x:c r="H1913" s="35" t="n">
        <x:v>29200</x:v>
      </x:c>
      <x:c r="I1913" s="35" t="n">
        <x:f>IF(OR(G1913="",H1913=""),"",G1913-H1913)</x:f>
        <x:v>500</x:v>
      </x:c>
      <x:c r="J1913" s="36" t="n">
        <x:f>IF(OR(G1913="",H1913="",H1913=0),"",G1913/H1913-1)</x:f>
        <x:v>0.017123287671232834</x:v>
      </x:c>
      <x:c r="K1913" s="33" t="str">
        <x:v>設定あり</x:v>
      </x:c>
      <x:c r="L1913" s="33" t="str">
        <x:v>https://www.mlit.go.jp/report/press/content/001981942.pdf</x:v>
      </x:c>
      <x:c r="M1913" s="33" t="str">
        <x:v>https://www.mlit.go.jp/report/press/content/001864366.pdf</x:v>
      </x:c>
    </x:row>
    <x:row r="1914">
      <x:c r="A1914" s="32" t="n">
        <x:v>46082</x:v>
      </x:c>
      <x:c r="B1914" s="33" t="str">
        <x:v>四国</x:v>
      </x:c>
      <x:c r="C1914" s="34" t="n">
        <x:v>38</x:v>
      </x:c>
      <x:c r="D1914" s="33" t="str">
        <x:v>愛媛県</x:v>
      </x:c>
      <x:c r="E1914" s="34" t="n">
        <x:v>26</x:v>
      </x:c>
      <x:c r="F1914" s="33" t="str">
        <x:v>高級船員</x:v>
      </x:c>
      <x:c r="G1914" s="35" t="n">
        <x:v>42700</x:v>
      </x:c>
      <x:c r="H1914" s="35" t="n">
        <x:v>40200</x:v>
      </x:c>
      <x:c r="I1914" s="35" t="n">
        <x:f>IF(OR(G1914="",H1914=""),"",G1914-H1914)</x:f>
        <x:v>2500</x:v>
      </x:c>
      <x:c r="J1914" s="36" t="n">
        <x:f>IF(OR(G1914="",H1914="",H1914=0),"",G1914/H1914-1)</x:f>
        <x:v>0.062189054726368154</x:v>
      </x:c>
      <x:c r="K1914" s="33" t="str">
        <x:v>設定あり</x:v>
      </x:c>
      <x:c r="L1914" s="33" t="str">
        <x:v>https://www.mlit.go.jp/report/press/content/001981942.pdf</x:v>
      </x:c>
      <x:c r="M1914" s="33" t="str">
        <x:v>https://www.mlit.go.jp/report/press/content/001864366.pdf</x:v>
      </x:c>
    </x:row>
    <x:row r="1915">
      <x:c r="A1915" s="32" t="n">
        <x:v>46082</x:v>
      </x:c>
      <x:c r="B1915" s="33" t="str">
        <x:v>四国</x:v>
      </x:c>
      <x:c r="C1915" s="34" t="n">
        <x:v>38</x:v>
      </x:c>
      <x:c r="D1915" s="33" t="str">
        <x:v>愛媛県</x:v>
      </x:c>
      <x:c r="E1915" s="34" t="n">
        <x:v>27</x:v>
      </x:c>
      <x:c r="F1915" s="33" t="str">
        <x:v>普通船員</x:v>
      </x:c>
      <x:c r="G1915" s="35" t="n">
        <x:v>32800</x:v>
      </x:c>
      <x:c r="H1915" s="35" t="n">
        <x:v>30800</x:v>
      </x:c>
      <x:c r="I1915" s="35" t="n">
        <x:f>IF(OR(G1915="",H1915=""),"",G1915-H1915)</x:f>
        <x:v>2000</x:v>
      </x:c>
      <x:c r="J1915" s="36" t="n">
        <x:f>IF(OR(G1915="",H1915="",H1915=0),"",G1915/H1915-1)</x:f>
        <x:v>0.06493506493506485</x:v>
      </x:c>
      <x:c r="K1915" s="33" t="str">
        <x:v>設定あり</x:v>
      </x:c>
      <x:c r="L1915" s="33" t="str">
        <x:v>https://www.mlit.go.jp/report/press/content/001981942.pdf</x:v>
      </x:c>
      <x:c r="M1915" s="33" t="str">
        <x:v>https://www.mlit.go.jp/report/press/content/001864366.pdf</x:v>
      </x:c>
    </x:row>
    <x:row r="1916">
      <x:c r="A1916" s="32" t="n">
        <x:v>46082</x:v>
      </x:c>
      <x:c r="B1916" s="33" t="str">
        <x:v>四国</x:v>
      </x:c>
      <x:c r="C1916" s="34" t="n">
        <x:v>38</x:v>
      </x:c>
      <x:c r="D1916" s="33" t="str">
        <x:v>愛媛県</x:v>
      </x:c>
      <x:c r="E1916" s="34" t="n">
        <x:v>28</x:v>
      </x:c>
      <x:c r="F1916" s="33" t="str">
        <x:v>潜水士</x:v>
      </x:c>
      <x:c r="G1916" s="35" t="n">
        <x:v>52000</x:v>
      </x:c>
      <x:c r="H1916" s="35" t="n">
        <x:v>51200</x:v>
      </x:c>
      <x:c r="I1916" s="35" t="n">
        <x:f>IF(OR(G1916="",H1916=""),"",G1916-H1916)</x:f>
        <x:v>800</x:v>
      </x:c>
      <x:c r="J1916" s="36" t="n">
        <x:f>IF(OR(G1916="",H1916="",H1916=0),"",G1916/H1916-1)</x:f>
        <x:v>0.015625</x:v>
      </x:c>
      <x:c r="K1916" s="33" t="str">
        <x:v>設定あり</x:v>
      </x:c>
      <x:c r="L1916" s="33" t="str">
        <x:v>https://www.mlit.go.jp/report/press/content/001981942.pdf</x:v>
      </x:c>
      <x:c r="M1916" s="33" t="str">
        <x:v>https://www.mlit.go.jp/report/press/content/001864366.pdf</x:v>
      </x:c>
    </x:row>
    <x:row r="1917">
      <x:c r="A1917" s="32" t="n">
        <x:v>46082</x:v>
      </x:c>
      <x:c r="B1917" s="33" t="str">
        <x:v>四国</x:v>
      </x:c>
      <x:c r="C1917" s="34" t="n">
        <x:v>38</x:v>
      </x:c>
      <x:c r="D1917" s="33" t="str">
        <x:v>愛媛県</x:v>
      </x:c>
      <x:c r="E1917" s="34" t="n">
        <x:v>29</x:v>
      </x:c>
      <x:c r="F1917" s="33" t="str">
        <x:v>潜水連絡員</x:v>
      </x:c>
      <x:c r="G1917" s="35"/>
      <x:c r="H1917" s="35"/>
      <x:c r="I1917" s="35" t="str">
        <x:f>IF(OR(G1917="",H1917=""),"",G1917-H1917)</x:f>
      </x:c>
      <x:c r="J1917" s="36" t="str">
        <x:f>IF(OR(G1917="",H1917="",H1917=0),"",G1917/H1917-1)</x:f>
      </x:c>
      <x:c r="K1917" s="33" t="str">
        <x:v>未設定（当該都道府県）</x:v>
      </x:c>
      <x:c r="L1917" s="33" t="str">
        <x:v>https://www.mlit.go.jp/report/press/content/001981942.pdf</x:v>
      </x:c>
      <x:c r="M1917" s="33" t="str">
        <x:v>https://www.mlit.go.jp/report/press/content/001864366.pdf</x:v>
      </x:c>
    </x:row>
    <x:row r="1918">
      <x:c r="A1918" s="32" t="n">
        <x:v>46082</x:v>
      </x:c>
      <x:c r="B1918" s="33" t="str">
        <x:v>四国</x:v>
      </x:c>
      <x:c r="C1918" s="34" t="n">
        <x:v>38</x:v>
      </x:c>
      <x:c r="D1918" s="33" t="str">
        <x:v>愛媛県</x:v>
      </x:c>
      <x:c r="E1918" s="34" t="n">
        <x:v>30</x:v>
      </x:c>
      <x:c r="F1918" s="33" t="str">
        <x:v>潜水送気員</x:v>
      </x:c>
      <x:c r="G1918" s="35" t="n">
        <x:v>27200</x:v>
      </x:c>
      <x:c r="H1918" s="35" t="n">
        <x:v>26700</x:v>
      </x:c>
      <x:c r="I1918" s="35" t="n">
        <x:f>IF(OR(G1918="",H1918=""),"",G1918-H1918)</x:f>
        <x:v>500</x:v>
      </x:c>
      <x:c r="J1918" s="36" t="n">
        <x:f>IF(OR(G1918="",H1918="",H1918=0),"",G1918/H1918-1)</x:f>
        <x:v>0.01872659176029967</x:v>
      </x:c>
      <x:c r="K1918" s="33" t="str">
        <x:v>設定あり</x:v>
      </x:c>
      <x:c r="L1918" s="33" t="str">
        <x:v>https://www.mlit.go.jp/report/press/content/001981942.pdf</x:v>
      </x:c>
      <x:c r="M1918" s="33" t="str">
        <x:v>https://www.mlit.go.jp/report/press/content/001864366.pdf</x:v>
      </x:c>
    </x:row>
    <x:row r="1919">
      <x:c r="A1919" s="32" t="n">
        <x:v>46082</x:v>
      </x:c>
      <x:c r="B1919" s="33" t="str">
        <x:v>四国</x:v>
      </x:c>
      <x:c r="C1919" s="34" t="n">
        <x:v>38</x:v>
      </x:c>
      <x:c r="D1919" s="33" t="str">
        <x:v>愛媛県</x:v>
      </x:c>
      <x:c r="E1919" s="34" t="n">
        <x:v>31</x:v>
      </x:c>
      <x:c r="F1919" s="33" t="str">
        <x:v>山林砂防工</x:v>
      </x:c>
      <x:c r="G1919" s="35" t="n">
        <x:v>27500</x:v>
      </x:c>
      <x:c r="H1919" s="35" t="n">
        <x:v>26500</x:v>
      </x:c>
      <x:c r="I1919" s="35" t="n">
        <x:f>IF(OR(G1919="",H1919=""),"",G1919-H1919)</x:f>
        <x:v>1000</x:v>
      </x:c>
      <x:c r="J1919" s="36" t="n">
        <x:f>IF(OR(G1919="",H1919="",H1919=0),"",G1919/H1919-1)</x:f>
        <x:v>0.037735849056603765</x:v>
      </x:c>
      <x:c r="K1919" s="33" t="str">
        <x:v>設定あり</x:v>
      </x:c>
      <x:c r="L1919" s="33" t="str">
        <x:v>https://www.mlit.go.jp/report/press/content/001981942.pdf</x:v>
      </x:c>
      <x:c r="M1919" s="33" t="str">
        <x:v>https://www.mlit.go.jp/report/press/content/001864366.pdf</x:v>
      </x:c>
    </x:row>
    <x:row r="1920">
      <x:c r="A1920" s="32" t="n">
        <x:v>46082</x:v>
      </x:c>
      <x:c r="B1920" s="33" t="str">
        <x:v>四国</x:v>
      </x:c>
      <x:c r="C1920" s="34" t="n">
        <x:v>38</x:v>
      </x:c>
      <x:c r="D1920" s="33" t="str">
        <x:v>愛媛県</x:v>
      </x:c>
      <x:c r="E1920" s="34" t="n">
        <x:v>32</x:v>
      </x:c>
      <x:c r="F1920" s="33" t="str">
        <x:v>軌道工</x:v>
      </x:c>
      <x:c r="G1920" s="35" t="n">
        <x:v>34900</x:v>
      </x:c>
      <x:c r="H1920" s="35" t="n">
        <x:v>34400</x:v>
      </x:c>
      <x:c r="I1920" s="35" t="n">
        <x:f>IF(OR(G1920="",H1920=""),"",G1920-H1920)</x:f>
        <x:v>500</x:v>
      </x:c>
      <x:c r="J1920" s="36" t="n">
        <x:f>IF(OR(G1920="",H1920="",H1920=0),"",G1920/H1920-1)</x:f>
        <x:v>0.014534883720930258</x:v>
      </x:c>
      <x:c r="K1920" s="33" t="str">
        <x:v>設定あり</x:v>
      </x:c>
      <x:c r="L1920" s="33" t="str">
        <x:v>https://www.mlit.go.jp/report/press/content/001981942.pdf</x:v>
      </x:c>
      <x:c r="M1920" s="33" t="str">
        <x:v>https://www.mlit.go.jp/report/press/content/001864366.pdf</x:v>
      </x:c>
    </x:row>
    <x:row r="1921">
      <x:c r="A1921" s="32" t="n">
        <x:v>46082</x:v>
      </x:c>
      <x:c r="B1921" s="33" t="str">
        <x:v>四国</x:v>
      </x:c>
      <x:c r="C1921" s="34" t="n">
        <x:v>38</x:v>
      </x:c>
      <x:c r="D1921" s="33" t="str">
        <x:v>愛媛県</x:v>
      </x:c>
      <x:c r="E1921" s="34" t="n">
        <x:v>33</x:v>
      </x:c>
      <x:c r="F1921" s="33" t="str">
        <x:v>型わく工</x:v>
      </x:c>
      <x:c r="G1921" s="35" t="n">
        <x:v>29100</x:v>
      </x:c>
      <x:c r="H1921" s="35" t="n">
        <x:v>28600</x:v>
      </x:c>
      <x:c r="I1921" s="35" t="n">
        <x:f>IF(OR(G1921="",H1921=""),"",G1921-H1921)</x:f>
        <x:v>500</x:v>
      </x:c>
      <x:c r="J1921" s="36" t="n">
        <x:f>IF(OR(G1921="",H1921="",H1921=0),"",G1921/H1921-1)</x:f>
        <x:v>0.0174825174825175</x:v>
      </x:c>
      <x:c r="K1921" s="33" t="str">
        <x:v>設定あり</x:v>
      </x:c>
      <x:c r="L1921" s="33" t="str">
        <x:v>https://www.mlit.go.jp/report/press/content/001981942.pdf</x:v>
      </x:c>
      <x:c r="M1921" s="33" t="str">
        <x:v>https://www.mlit.go.jp/report/press/content/001864366.pdf</x:v>
      </x:c>
    </x:row>
    <x:row r="1922">
      <x:c r="A1922" s="32" t="n">
        <x:v>46082</x:v>
      </x:c>
      <x:c r="B1922" s="33" t="str">
        <x:v>四国</x:v>
      </x:c>
      <x:c r="C1922" s="34" t="n">
        <x:v>38</x:v>
      </x:c>
      <x:c r="D1922" s="33" t="str">
        <x:v>愛媛県</x:v>
      </x:c>
      <x:c r="E1922" s="34" t="n">
        <x:v>34</x:v>
      </x:c>
      <x:c r="F1922" s="33" t="str">
        <x:v>大工</x:v>
      </x:c>
      <x:c r="G1922" s="35"/>
      <x:c r="H1922" s="35"/>
      <x:c r="I1922" s="35" t="str">
        <x:f>IF(OR(G1922="",H1922=""),"",G1922-H1922)</x:f>
      </x:c>
      <x:c r="J1922" s="36" t="str">
        <x:f>IF(OR(G1922="",H1922="",H1922=0),"",G1922/H1922-1)</x:f>
      </x:c>
      <x:c r="K1922" s="33" t="str">
        <x:v>未設定（当該都道府県）</x:v>
      </x:c>
      <x:c r="L1922" s="33" t="str">
        <x:v>https://www.mlit.go.jp/report/press/content/001981942.pdf</x:v>
      </x:c>
      <x:c r="M1922" s="33" t="str">
        <x:v>https://www.mlit.go.jp/report/press/content/001864366.pdf</x:v>
      </x:c>
    </x:row>
    <x:row r="1923">
      <x:c r="A1923" s="32" t="n">
        <x:v>46082</x:v>
      </x:c>
      <x:c r="B1923" s="33" t="str">
        <x:v>四国</x:v>
      </x:c>
      <x:c r="C1923" s="34" t="n">
        <x:v>38</x:v>
      </x:c>
      <x:c r="D1923" s="33" t="str">
        <x:v>愛媛県</x:v>
      </x:c>
      <x:c r="E1923" s="34" t="n">
        <x:v>35</x:v>
      </x:c>
      <x:c r="F1923" s="33" t="str">
        <x:v>左官</x:v>
      </x:c>
      <x:c r="G1923" s="35" t="n">
        <x:v>27300</x:v>
      </x:c>
      <x:c r="H1923" s="35" t="n">
        <x:v>26800</x:v>
      </x:c>
      <x:c r="I1923" s="35" t="n">
        <x:f>IF(OR(G1923="",H1923=""),"",G1923-H1923)</x:f>
        <x:v>500</x:v>
      </x:c>
      <x:c r="J1923" s="36" t="n">
        <x:f>IF(OR(G1923="",H1923="",H1923=0),"",G1923/H1923-1)</x:f>
        <x:v>0.018656716417910557</x:v>
      </x:c>
      <x:c r="K1923" s="33" t="str">
        <x:v>設定あり</x:v>
      </x:c>
      <x:c r="L1923" s="33" t="str">
        <x:v>https://www.mlit.go.jp/report/press/content/001981942.pdf</x:v>
      </x:c>
      <x:c r="M1923" s="33" t="str">
        <x:v>https://www.mlit.go.jp/report/press/content/001864366.pdf</x:v>
      </x:c>
    </x:row>
    <x:row r="1924">
      <x:c r="A1924" s="32" t="n">
        <x:v>46082</x:v>
      </x:c>
      <x:c r="B1924" s="33" t="str">
        <x:v>四国</x:v>
      </x:c>
      <x:c r="C1924" s="34" t="n">
        <x:v>38</x:v>
      </x:c>
      <x:c r="D1924" s="33" t="str">
        <x:v>愛媛県</x:v>
      </x:c>
      <x:c r="E1924" s="34" t="n">
        <x:v>36</x:v>
      </x:c>
      <x:c r="F1924" s="33" t="str">
        <x:v>配管工</x:v>
      </x:c>
      <x:c r="G1924" s="35" t="n">
        <x:v>25300</x:v>
      </x:c>
      <x:c r="H1924" s="35" t="n">
        <x:v>24000</x:v>
      </x:c>
      <x:c r="I1924" s="35" t="n">
        <x:f>IF(OR(G1924="",H1924=""),"",G1924-H1924)</x:f>
        <x:v>1300</x:v>
      </x:c>
      <x:c r="J1924" s="36" t="n">
        <x:f>IF(OR(G1924="",H1924="",H1924=0),"",G1924/H1924-1)</x:f>
        <x:v>0.054166666666666696</x:v>
      </x:c>
      <x:c r="K1924" s="33" t="str">
        <x:v>設定あり</x:v>
      </x:c>
      <x:c r="L1924" s="33" t="str">
        <x:v>https://www.mlit.go.jp/report/press/content/001981942.pdf</x:v>
      </x:c>
      <x:c r="M1924" s="33" t="str">
        <x:v>https://www.mlit.go.jp/report/press/content/001864366.pdf</x:v>
      </x:c>
    </x:row>
    <x:row r="1925">
      <x:c r="A1925" s="32" t="n">
        <x:v>46082</x:v>
      </x:c>
      <x:c r="B1925" s="33" t="str">
        <x:v>四国</x:v>
      </x:c>
      <x:c r="C1925" s="34" t="n">
        <x:v>38</x:v>
      </x:c>
      <x:c r="D1925" s="33" t="str">
        <x:v>愛媛県</x:v>
      </x:c>
      <x:c r="E1925" s="34" t="n">
        <x:v>37</x:v>
      </x:c>
      <x:c r="F1925" s="33" t="str">
        <x:v>はつり工</x:v>
      </x:c>
      <x:c r="G1925" s="35" t="n">
        <x:v>30800</x:v>
      </x:c>
      <x:c r="H1925" s="35" t="n">
        <x:v>30500</x:v>
      </x:c>
      <x:c r="I1925" s="35" t="n">
        <x:f>IF(OR(G1925="",H1925=""),"",G1925-H1925)</x:f>
        <x:v>300</x:v>
      </x:c>
      <x:c r="J1925" s="36" t="n">
        <x:f>IF(OR(G1925="",H1925="",H1925=0),"",G1925/H1925-1)</x:f>
        <x:v>0.009836065573770592</x:v>
      </x:c>
      <x:c r="K1925" s="33" t="str">
        <x:v>設定あり</x:v>
      </x:c>
      <x:c r="L1925" s="33" t="str">
        <x:v>https://www.mlit.go.jp/report/press/content/001981942.pdf</x:v>
      </x:c>
      <x:c r="M1925" s="33" t="str">
        <x:v>https://www.mlit.go.jp/report/press/content/001864366.pdf</x:v>
      </x:c>
    </x:row>
    <x:row r="1926">
      <x:c r="A1926" s="32" t="n">
        <x:v>46082</x:v>
      </x:c>
      <x:c r="B1926" s="33" t="str">
        <x:v>四国</x:v>
      </x:c>
      <x:c r="C1926" s="34" t="n">
        <x:v>38</x:v>
      </x:c>
      <x:c r="D1926" s="33" t="str">
        <x:v>愛媛県</x:v>
      </x:c>
      <x:c r="E1926" s="34" t="n">
        <x:v>38</x:v>
      </x:c>
      <x:c r="F1926" s="33" t="str">
        <x:v>防水工</x:v>
      </x:c>
      <x:c r="G1926" s="35" t="n">
        <x:v>27800</x:v>
      </x:c>
      <x:c r="H1926" s="35" t="n">
        <x:v>26300</x:v>
      </x:c>
      <x:c r="I1926" s="35" t="n">
        <x:f>IF(OR(G1926="",H1926=""),"",G1926-H1926)</x:f>
        <x:v>1500</x:v>
      </x:c>
      <x:c r="J1926" s="36" t="n">
        <x:f>IF(OR(G1926="",H1926="",H1926=0),"",G1926/H1926-1)</x:f>
        <x:v>0.057034220532319324</x:v>
      </x:c>
      <x:c r="K1926" s="33" t="str">
        <x:v>設定あり</x:v>
      </x:c>
      <x:c r="L1926" s="33" t="str">
        <x:v>https://www.mlit.go.jp/report/press/content/001981942.pdf</x:v>
      </x:c>
      <x:c r="M1926" s="33" t="str">
        <x:v>https://www.mlit.go.jp/report/press/content/001864366.pdf</x:v>
      </x:c>
    </x:row>
    <x:row r="1927">
      <x:c r="A1927" s="32" t="n">
        <x:v>46082</x:v>
      </x:c>
      <x:c r="B1927" s="33" t="str">
        <x:v>四国</x:v>
      </x:c>
      <x:c r="C1927" s="34" t="n">
        <x:v>38</x:v>
      </x:c>
      <x:c r="D1927" s="33" t="str">
        <x:v>愛媛県</x:v>
      </x:c>
      <x:c r="E1927" s="34" t="n">
        <x:v>39</x:v>
      </x:c>
      <x:c r="F1927" s="33" t="str">
        <x:v>板金工</x:v>
      </x:c>
      <x:c r="G1927" s="35"/>
      <x:c r="H1927" s="35"/>
      <x:c r="I1927" s="35" t="str">
        <x:f>IF(OR(G1927="",H1927=""),"",G1927-H1927)</x:f>
      </x:c>
      <x:c r="J1927" s="36" t="str">
        <x:f>IF(OR(G1927="",H1927="",H1927=0),"",G1927/H1927-1)</x:f>
      </x:c>
      <x:c r="K1927" s="33" t="str">
        <x:v>未設定（当該都道府県）</x:v>
      </x:c>
      <x:c r="L1927" s="33" t="str">
        <x:v>https://www.mlit.go.jp/report/press/content/001981942.pdf</x:v>
      </x:c>
      <x:c r="M1927" s="33" t="str">
        <x:v>https://www.mlit.go.jp/report/press/content/001864366.pdf</x:v>
      </x:c>
    </x:row>
    <x:row r="1928">
      <x:c r="A1928" s="32" t="n">
        <x:v>46082</x:v>
      </x:c>
      <x:c r="B1928" s="33" t="str">
        <x:v>四国</x:v>
      </x:c>
      <x:c r="C1928" s="34" t="n">
        <x:v>38</x:v>
      </x:c>
      <x:c r="D1928" s="33" t="str">
        <x:v>愛媛県</x:v>
      </x:c>
      <x:c r="E1928" s="34" t="n">
        <x:v>40</x:v>
      </x:c>
      <x:c r="F1928" s="33" t="str">
        <x:v>タイル工</x:v>
      </x:c>
      <x:c r="G1928" s="35"/>
      <x:c r="H1928" s="35"/>
      <x:c r="I1928" s="35" t="str">
        <x:f>IF(OR(G1928="",H1928=""),"",G1928-H1928)</x:f>
      </x:c>
      <x:c r="J1928" s="36" t="str">
        <x:f>IF(OR(G1928="",H1928="",H1928=0),"",G1928/H1928-1)</x:f>
      </x:c>
      <x:c r="K1928" s="33" t="str">
        <x:v>未設定（当該都道府県）</x:v>
      </x:c>
      <x:c r="L1928" s="33" t="str">
        <x:v>https://www.mlit.go.jp/report/press/content/001981942.pdf</x:v>
      </x:c>
      <x:c r="M1928" s="33" t="str">
        <x:v>https://www.mlit.go.jp/report/press/content/001864366.pdf</x:v>
      </x:c>
    </x:row>
    <x:row r="1929">
      <x:c r="A1929" s="32" t="n">
        <x:v>46082</x:v>
      </x:c>
      <x:c r="B1929" s="33" t="str">
        <x:v>四国</x:v>
      </x:c>
      <x:c r="C1929" s="34" t="n">
        <x:v>38</x:v>
      </x:c>
      <x:c r="D1929" s="33" t="str">
        <x:v>愛媛県</x:v>
      </x:c>
      <x:c r="E1929" s="34" t="n">
        <x:v>41</x:v>
      </x:c>
      <x:c r="F1929" s="33" t="str">
        <x:v>サッシ工</x:v>
      </x:c>
      <x:c r="G1929" s="35"/>
      <x:c r="H1929" s="35"/>
      <x:c r="I1929" s="35" t="str">
        <x:f>IF(OR(G1929="",H1929=""),"",G1929-H1929)</x:f>
      </x:c>
      <x:c r="J1929" s="36" t="str">
        <x:f>IF(OR(G1929="",H1929="",H1929=0),"",G1929/H1929-1)</x:f>
      </x:c>
      <x:c r="K1929" s="33" t="str">
        <x:v>未設定（当該都道府県）</x:v>
      </x:c>
      <x:c r="L1929" s="33" t="str">
        <x:v>https://www.mlit.go.jp/report/press/content/001981942.pdf</x:v>
      </x:c>
      <x:c r="M1929" s="33" t="str">
        <x:v>https://www.mlit.go.jp/report/press/content/001864366.pdf</x:v>
      </x:c>
    </x:row>
    <x:row r="1930">
      <x:c r="A1930" s="32" t="n">
        <x:v>46082</x:v>
      </x:c>
      <x:c r="B1930" s="33" t="str">
        <x:v>四国</x:v>
      </x:c>
      <x:c r="C1930" s="34" t="n">
        <x:v>38</x:v>
      </x:c>
      <x:c r="D1930" s="33" t="str">
        <x:v>愛媛県</x:v>
      </x:c>
      <x:c r="E1930" s="34" t="n">
        <x:v>42</x:v>
      </x:c>
      <x:c r="F1930" s="33" t="str">
        <x:v>屋根ふき工</x:v>
      </x:c>
      <x:c r="G1930" s="35"/>
      <x:c r="H1930" s="35"/>
      <x:c r="I1930" s="35" t="str">
        <x:f>IF(OR(G1930="",H1930=""),"",G1930-H1930)</x:f>
      </x:c>
      <x:c r="J1930" s="36" t="str">
        <x:f>IF(OR(G1930="",H1930="",H1930=0),"",G1930/H1930-1)</x:f>
      </x:c>
      <x:c r="K1930" s="33" t="str">
        <x:v>未設定（当該都道府県）</x:v>
      </x:c>
      <x:c r="L1930" s="33" t="str">
        <x:v>https://www.mlit.go.jp/report/press/content/001981942.pdf</x:v>
      </x:c>
      <x:c r="M1930" s="33" t="str">
        <x:v>https://www.mlit.go.jp/report/press/content/001864366.pdf</x:v>
      </x:c>
    </x:row>
    <x:row r="1931">
      <x:c r="A1931" s="32" t="n">
        <x:v>46082</x:v>
      </x:c>
      <x:c r="B1931" s="33" t="str">
        <x:v>四国</x:v>
      </x:c>
      <x:c r="C1931" s="34" t="n">
        <x:v>38</x:v>
      </x:c>
      <x:c r="D1931" s="33" t="str">
        <x:v>愛媛県</x:v>
      </x:c>
      <x:c r="E1931" s="34" t="n">
        <x:v>43</x:v>
      </x:c>
      <x:c r="F1931" s="33" t="str">
        <x:v>内装工</x:v>
      </x:c>
      <x:c r="G1931" s="35" t="n">
        <x:v>34000</x:v>
      </x:c>
      <x:c r="H1931" s="35"/>
      <x:c r="I1931" s="35" t="str">
        <x:f>IF(OR(G1931="",H1931=""),"",G1931-H1931)</x:f>
      </x:c>
      <x:c r="J1931" s="36" t="str">
        <x:f>IF(OR(G1931="",H1931="",H1931=0),"",G1931/H1931-1)</x:f>
      </x:c>
      <x:c r="K1931" s="33" t="str">
        <x:v>設定あり</x:v>
      </x:c>
      <x:c r="L1931" s="33" t="str">
        <x:v>https://www.mlit.go.jp/report/press/content/001981942.pdf</x:v>
      </x:c>
      <x:c r="M1931" s="33" t="str">
        <x:v>https://www.mlit.go.jp/report/press/content/001864366.pdf</x:v>
      </x:c>
    </x:row>
    <x:row r="1932">
      <x:c r="A1932" s="32" t="n">
        <x:v>46082</x:v>
      </x:c>
      <x:c r="B1932" s="33" t="str">
        <x:v>四国</x:v>
      </x:c>
      <x:c r="C1932" s="34" t="n">
        <x:v>38</x:v>
      </x:c>
      <x:c r="D1932" s="33" t="str">
        <x:v>愛媛県</x:v>
      </x:c>
      <x:c r="E1932" s="34" t="n">
        <x:v>44</x:v>
      </x:c>
      <x:c r="F1932" s="33" t="str">
        <x:v>ガラス工</x:v>
      </x:c>
      <x:c r="G1932" s="35" t="n">
        <x:v>26900</x:v>
      </x:c>
      <x:c r="H1932" s="35" t="n">
        <x:v>25300</x:v>
      </x:c>
      <x:c r="I1932" s="35" t="n">
        <x:f>IF(OR(G1932="",H1932=""),"",G1932-H1932)</x:f>
        <x:v>1600</x:v>
      </x:c>
      <x:c r="J1932" s="36" t="n">
        <x:f>IF(OR(G1932="",H1932="",H1932=0),"",G1932/H1932-1)</x:f>
        <x:v>0.06324110671936767</x:v>
      </x:c>
      <x:c r="K1932" s="33" t="str">
        <x:v>設定あり</x:v>
      </x:c>
      <x:c r="L1932" s="33" t="str">
        <x:v>https://www.mlit.go.jp/report/press/content/001981942.pdf</x:v>
      </x:c>
      <x:c r="M1932" s="33" t="str">
        <x:v>https://www.mlit.go.jp/report/press/content/001864366.pdf</x:v>
      </x:c>
    </x:row>
    <x:row r="1933">
      <x:c r="A1933" s="32" t="n">
        <x:v>46082</x:v>
      </x:c>
      <x:c r="B1933" s="33" t="str">
        <x:v>四国</x:v>
      </x:c>
      <x:c r="C1933" s="34" t="n">
        <x:v>38</x:v>
      </x:c>
      <x:c r="D1933" s="33" t="str">
        <x:v>愛媛県</x:v>
      </x:c>
      <x:c r="E1933" s="34" t="n">
        <x:v>45</x:v>
      </x:c>
      <x:c r="F1933" s="33" t="str">
        <x:v>建具工</x:v>
      </x:c>
      <x:c r="G1933" s="35"/>
      <x:c r="H1933" s="35"/>
      <x:c r="I1933" s="35" t="str">
        <x:f>IF(OR(G1933="",H1933=""),"",G1933-H1933)</x:f>
      </x:c>
      <x:c r="J1933" s="36" t="str">
        <x:f>IF(OR(G1933="",H1933="",H1933=0),"",G1933/H1933-1)</x:f>
      </x:c>
      <x:c r="K1933" s="33" t="str">
        <x:v>未設定（当該都道府県）</x:v>
      </x:c>
      <x:c r="L1933" s="33" t="str">
        <x:v>https://www.mlit.go.jp/report/press/content/001981942.pdf</x:v>
      </x:c>
      <x:c r="M1933" s="33" t="str">
        <x:v>https://www.mlit.go.jp/report/press/content/001864366.pdf</x:v>
      </x:c>
    </x:row>
    <x:row r="1934">
      <x:c r="A1934" s="32" t="n">
        <x:v>46082</x:v>
      </x:c>
      <x:c r="B1934" s="33" t="str">
        <x:v>四国</x:v>
      </x:c>
      <x:c r="C1934" s="34" t="n">
        <x:v>38</x:v>
      </x:c>
      <x:c r="D1934" s="33" t="str">
        <x:v>愛媛県</x:v>
      </x:c>
      <x:c r="E1934" s="34" t="n">
        <x:v>46</x:v>
      </x:c>
      <x:c r="F1934" s="33" t="str">
        <x:v>ダクト工</x:v>
      </x:c>
      <x:c r="G1934" s="35" t="n">
        <x:v>24200</x:v>
      </x:c>
      <x:c r="H1934" s="35" t="n">
        <x:v>23000</x:v>
      </x:c>
      <x:c r="I1934" s="35" t="n">
        <x:f>IF(OR(G1934="",H1934=""),"",G1934-H1934)</x:f>
        <x:v>1200</x:v>
      </x:c>
      <x:c r="J1934" s="36" t="n">
        <x:f>IF(OR(G1934="",H1934="",H1934=0),"",G1934/H1934-1)</x:f>
        <x:v>0.05217391304347818</x:v>
      </x:c>
      <x:c r="K1934" s="33" t="str">
        <x:v>設定あり</x:v>
      </x:c>
      <x:c r="L1934" s="33" t="str">
        <x:v>https://www.mlit.go.jp/report/press/content/001981942.pdf</x:v>
      </x:c>
      <x:c r="M1934" s="33" t="str">
        <x:v>https://www.mlit.go.jp/report/press/content/001864366.pdf</x:v>
      </x:c>
    </x:row>
    <x:row r="1935">
      <x:c r="A1935" s="32" t="n">
        <x:v>46082</x:v>
      </x:c>
      <x:c r="B1935" s="33" t="str">
        <x:v>四国</x:v>
      </x:c>
      <x:c r="C1935" s="34" t="n">
        <x:v>38</x:v>
      </x:c>
      <x:c r="D1935" s="33" t="str">
        <x:v>愛媛県</x:v>
      </x:c>
      <x:c r="E1935" s="34" t="n">
        <x:v>47</x:v>
      </x:c>
      <x:c r="F1935" s="33" t="str">
        <x:v>保温工</x:v>
      </x:c>
      <x:c r="G1935" s="35" t="n">
        <x:v>30000</x:v>
      </x:c>
      <x:c r="H1935" s="35"/>
      <x:c r="I1935" s="35" t="str">
        <x:f>IF(OR(G1935="",H1935=""),"",G1935-H1935)</x:f>
      </x:c>
      <x:c r="J1935" s="36" t="str">
        <x:f>IF(OR(G1935="",H1935="",H1935=0),"",G1935/H1935-1)</x:f>
      </x:c>
      <x:c r="K1935" s="33" t="str">
        <x:v>設定あり</x:v>
      </x:c>
      <x:c r="L1935" s="33" t="str">
        <x:v>https://www.mlit.go.jp/report/press/content/001981942.pdf</x:v>
      </x:c>
      <x:c r="M1935" s="33" t="str">
        <x:v>https://www.mlit.go.jp/report/press/content/001864366.pdf</x:v>
      </x:c>
    </x:row>
    <x:row r="1936">
      <x:c r="A1936" s="32" t="n">
        <x:v>46082</x:v>
      </x:c>
      <x:c r="B1936" s="33" t="str">
        <x:v>四国</x:v>
      </x:c>
      <x:c r="C1936" s="34" t="n">
        <x:v>38</x:v>
      </x:c>
      <x:c r="D1936" s="33" t="str">
        <x:v>愛媛県</x:v>
      </x:c>
      <x:c r="E1936" s="34" t="n">
        <x:v>48</x:v>
      </x:c>
      <x:c r="F1936" s="33" t="str">
        <x:v>建築ブロック工</x:v>
      </x:c>
      <x:c r="G1936" s="35"/>
      <x:c r="H1936" s="35"/>
      <x:c r="I1936" s="35" t="str">
        <x:f>IF(OR(G1936="",H1936=""),"",G1936-H1936)</x:f>
      </x:c>
      <x:c r="J1936" s="36" t="str">
        <x:f>IF(OR(G1936="",H1936="",H1936=0),"",G1936/H1936-1)</x:f>
      </x:c>
      <x:c r="K1936" s="33" t="str">
        <x:v>未設定（全国・有効標本数不足）</x:v>
      </x:c>
      <x:c r="L1936" s="33" t="str">
        <x:v>https://www.mlit.go.jp/report/press/content/001981942.pdf</x:v>
      </x:c>
      <x:c r="M1936" s="33" t="str">
        <x:v>https://www.mlit.go.jp/report/press/content/001864366.pdf</x:v>
      </x:c>
    </x:row>
    <x:row r="1937">
      <x:c r="A1937" s="32" t="n">
        <x:v>46082</x:v>
      </x:c>
      <x:c r="B1937" s="33" t="str">
        <x:v>四国</x:v>
      </x:c>
      <x:c r="C1937" s="34" t="n">
        <x:v>38</x:v>
      </x:c>
      <x:c r="D1937" s="33" t="str">
        <x:v>愛媛県</x:v>
      </x:c>
      <x:c r="E1937" s="34" t="n">
        <x:v>49</x:v>
      </x:c>
      <x:c r="F1937" s="33" t="str">
        <x:v>設備機械工</x:v>
      </x:c>
      <x:c r="G1937" s="35" t="n">
        <x:v>27100</x:v>
      </x:c>
      <x:c r="H1937" s="35" t="n">
        <x:v>26200</x:v>
      </x:c>
      <x:c r="I1937" s="35" t="n">
        <x:f>IF(OR(G1937="",H1937=""),"",G1937-H1937)</x:f>
        <x:v>900</x:v>
      </x:c>
      <x:c r="J1937" s="36" t="n">
        <x:f>IF(OR(G1937="",H1937="",H1937=0),"",G1937/H1937-1)</x:f>
        <x:v>0.03435114503816794</x:v>
      </x:c>
      <x:c r="K1937" s="33" t="str">
        <x:v>設定あり</x:v>
      </x:c>
      <x:c r="L1937" s="33" t="str">
        <x:v>https://www.mlit.go.jp/report/press/content/001981942.pdf</x:v>
      </x:c>
      <x:c r="M1937" s="33" t="str">
        <x:v>https://www.mlit.go.jp/report/press/content/001864366.pdf</x:v>
      </x:c>
    </x:row>
    <x:row r="1938">
      <x:c r="A1938" s="32" t="n">
        <x:v>46082</x:v>
      </x:c>
      <x:c r="B1938" s="33" t="str">
        <x:v>四国</x:v>
      </x:c>
      <x:c r="C1938" s="34" t="n">
        <x:v>38</x:v>
      </x:c>
      <x:c r="D1938" s="33" t="str">
        <x:v>愛媛県</x:v>
      </x:c>
      <x:c r="E1938" s="34" t="n">
        <x:v>50</x:v>
      </x:c>
      <x:c r="F1938" s="33" t="str">
        <x:v>交通誘導警備員A</x:v>
      </x:c>
      <x:c r="G1938" s="35" t="n">
        <x:v>17100</x:v>
      </x:c>
      <x:c r="H1938" s="35" t="n">
        <x:v>16000</x:v>
      </x:c>
      <x:c r="I1938" s="35" t="n">
        <x:f>IF(OR(G1938="",H1938=""),"",G1938-H1938)</x:f>
        <x:v>1100</x:v>
      </x:c>
      <x:c r="J1938" s="36" t="n">
        <x:f>IF(OR(G1938="",H1938="",H1938=0),"",G1938/H1938-1)</x:f>
        <x:v>0.06875000000000009</x:v>
      </x:c>
      <x:c r="K1938" s="33" t="str">
        <x:v>設定あり</x:v>
      </x:c>
      <x:c r="L1938" s="33" t="str">
        <x:v>https://www.mlit.go.jp/report/press/content/001981942.pdf</x:v>
      </x:c>
      <x:c r="M1938" s="33" t="str">
        <x:v>https://www.mlit.go.jp/report/press/content/001864366.pdf</x:v>
      </x:c>
    </x:row>
    <x:row r="1939">
      <x:c r="A1939" s="32" t="n">
        <x:v>46082</x:v>
      </x:c>
      <x:c r="B1939" s="33" t="str">
        <x:v>四国</x:v>
      </x:c>
      <x:c r="C1939" s="34" t="n">
        <x:v>38</x:v>
      </x:c>
      <x:c r="D1939" s="33" t="str">
        <x:v>愛媛県</x:v>
      </x:c>
      <x:c r="E1939" s="34" t="n">
        <x:v>51</x:v>
      </x:c>
      <x:c r="F1939" s="33" t="str">
        <x:v>交通誘導警備員B</x:v>
      </x:c>
      <x:c r="G1939" s="35" t="n">
        <x:v>14500</x:v>
      </x:c>
      <x:c r="H1939" s="35" t="n">
        <x:v>13600</x:v>
      </x:c>
      <x:c r="I1939" s="35" t="n">
        <x:f>IF(OR(G1939="",H1939=""),"",G1939-H1939)</x:f>
        <x:v>900</x:v>
      </x:c>
      <x:c r="J1939" s="36" t="n">
        <x:f>IF(OR(G1939="",H1939="",H1939=0),"",G1939/H1939-1)</x:f>
        <x:v>0.06617647058823528</x:v>
      </x:c>
      <x:c r="K1939" s="33" t="str">
        <x:v>設定あり</x:v>
      </x:c>
      <x:c r="L1939" s="33" t="str">
        <x:v>https://www.mlit.go.jp/report/press/content/001981942.pdf</x:v>
      </x:c>
      <x:c r="M1939" s="33" t="str">
        <x:v>https://www.mlit.go.jp/report/press/content/001864366.pdf</x:v>
      </x:c>
    </x:row>
    <x:row r="1940">
      <x:c r="A1940" s="32" t="n">
        <x:v>46082</x:v>
      </x:c>
      <x:c r="B1940" s="33" t="str">
        <x:v>四国</x:v>
      </x:c>
      <x:c r="C1940" s="34" t="n">
        <x:v>39</x:v>
      </x:c>
      <x:c r="D1940" s="33" t="str">
        <x:v>高知県</x:v>
      </x:c>
      <x:c r="E1940" s="34" t="n">
        <x:v>1</x:v>
      </x:c>
      <x:c r="F1940" s="33" t="str">
        <x:v>特殊作業員</x:v>
      </x:c>
      <x:c r="G1940" s="35" t="n">
        <x:v>25200</x:v>
      </x:c>
      <x:c r="H1940" s="35" t="n">
        <x:v>23800</x:v>
      </x:c>
      <x:c r="I1940" s="35" t="n">
        <x:f>IF(OR(G1940="",H1940=""),"",G1940-H1940)</x:f>
        <x:v>1400</x:v>
      </x:c>
      <x:c r="J1940" s="36" t="n">
        <x:f>IF(OR(G1940="",H1940="",H1940=0),"",G1940/H1940-1)</x:f>
        <x:v>0.05882352941176472</x:v>
      </x:c>
      <x:c r="K1940" s="33" t="str">
        <x:v>設定あり</x:v>
      </x:c>
      <x:c r="L1940" s="33" t="str">
        <x:v>https://www.mlit.go.jp/report/press/content/001981942.pdf</x:v>
      </x:c>
      <x:c r="M1940" s="33" t="str">
        <x:v>https://www.mlit.go.jp/report/press/content/001864366.pdf</x:v>
      </x:c>
    </x:row>
    <x:row r="1941">
      <x:c r="A1941" s="32" t="n">
        <x:v>46082</x:v>
      </x:c>
      <x:c r="B1941" s="33" t="str">
        <x:v>四国</x:v>
      </x:c>
      <x:c r="C1941" s="34" t="n">
        <x:v>39</x:v>
      </x:c>
      <x:c r="D1941" s="33" t="str">
        <x:v>高知県</x:v>
      </x:c>
      <x:c r="E1941" s="34" t="n">
        <x:v>2</x:v>
      </x:c>
      <x:c r="F1941" s="33" t="str">
        <x:v>普通作業員</x:v>
      </x:c>
      <x:c r="G1941" s="35" t="n">
        <x:v>21900</x:v>
      </x:c>
      <x:c r="H1941" s="35" t="n">
        <x:v>21200</x:v>
      </x:c>
      <x:c r="I1941" s="35" t="n">
        <x:f>IF(OR(G1941="",H1941=""),"",G1941-H1941)</x:f>
        <x:v>700</x:v>
      </x:c>
      <x:c r="J1941" s="36" t="n">
        <x:f>IF(OR(G1941="",H1941="",H1941=0),"",G1941/H1941-1)</x:f>
        <x:v>0.03301886792452824</x:v>
      </x:c>
      <x:c r="K1941" s="33" t="str">
        <x:v>設定あり</x:v>
      </x:c>
      <x:c r="L1941" s="33" t="str">
        <x:v>https://www.mlit.go.jp/report/press/content/001981942.pdf</x:v>
      </x:c>
      <x:c r="M1941" s="33" t="str">
        <x:v>https://www.mlit.go.jp/report/press/content/001864366.pdf</x:v>
      </x:c>
    </x:row>
    <x:row r="1942">
      <x:c r="A1942" s="32" t="n">
        <x:v>46082</x:v>
      </x:c>
      <x:c r="B1942" s="33" t="str">
        <x:v>四国</x:v>
      </x:c>
      <x:c r="C1942" s="34" t="n">
        <x:v>39</x:v>
      </x:c>
      <x:c r="D1942" s="33" t="str">
        <x:v>高知県</x:v>
      </x:c>
      <x:c r="E1942" s="34" t="n">
        <x:v>3</x:v>
      </x:c>
      <x:c r="F1942" s="33" t="str">
        <x:v>軽作業員</x:v>
      </x:c>
      <x:c r="G1942" s="35" t="n">
        <x:v>17700</x:v>
      </x:c>
      <x:c r="H1942" s="35" t="n">
        <x:v>17100</x:v>
      </x:c>
      <x:c r="I1942" s="35" t="n">
        <x:f>IF(OR(G1942="",H1942=""),"",G1942-H1942)</x:f>
        <x:v>600</x:v>
      </x:c>
      <x:c r="J1942" s="36" t="n">
        <x:f>IF(OR(G1942="",H1942="",H1942=0),"",G1942/H1942-1)</x:f>
        <x:v>0.03508771929824572</x:v>
      </x:c>
      <x:c r="K1942" s="33" t="str">
        <x:v>設定あり</x:v>
      </x:c>
      <x:c r="L1942" s="33" t="str">
        <x:v>https://www.mlit.go.jp/report/press/content/001981942.pdf</x:v>
      </x:c>
      <x:c r="M1942" s="33" t="str">
        <x:v>https://www.mlit.go.jp/report/press/content/001864366.pdf</x:v>
      </x:c>
    </x:row>
    <x:row r="1943">
      <x:c r="A1943" s="32" t="n">
        <x:v>46082</x:v>
      </x:c>
      <x:c r="B1943" s="33" t="str">
        <x:v>四国</x:v>
      </x:c>
      <x:c r="C1943" s="34" t="n">
        <x:v>39</x:v>
      </x:c>
      <x:c r="D1943" s="33" t="str">
        <x:v>高知県</x:v>
      </x:c>
      <x:c r="E1943" s="34" t="n">
        <x:v>4</x:v>
      </x:c>
      <x:c r="F1943" s="33" t="str">
        <x:v>造園工</x:v>
      </x:c>
      <x:c r="G1943" s="35" t="n">
        <x:v>24000</x:v>
      </x:c>
      <x:c r="H1943" s="35" t="n">
        <x:v>23600</x:v>
      </x:c>
      <x:c r="I1943" s="35" t="n">
        <x:f>IF(OR(G1943="",H1943=""),"",G1943-H1943)</x:f>
        <x:v>400</x:v>
      </x:c>
      <x:c r="J1943" s="36" t="n">
        <x:f>IF(OR(G1943="",H1943="",H1943=0),"",G1943/H1943-1)</x:f>
        <x:v>0.016949152542372836</x:v>
      </x:c>
      <x:c r="K1943" s="33" t="str">
        <x:v>設定あり</x:v>
      </x:c>
      <x:c r="L1943" s="33" t="str">
        <x:v>https://www.mlit.go.jp/report/press/content/001981942.pdf</x:v>
      </x:c>
      <x:c r="M1943" s="33" t="str">
        <x:v>https://www.mlit.go.jp/report/press/content/001864366.pdf</x:v>
      </x:c>
    </x:row>
    <x:row r="1944">
      <x:c r="A1944" s="32" t="n">
        <x:v>46082</x:v>
      </x:c>
      <x:c r="B1944" s="33" t="str">
        <x:v>四国</x:v>
      </x:c>
      <x:c r="C1944" s="34" t="n">
        <x:v>39</x:v>
      </x:c>
      <x:c r="D1944" s="33" t="str">
        <x:v>高知県</x:v>
      </x:c>
      <x:c r="E1944" s="34" t="n">
        <x:v>5</x:v>
      </x:c>
      <x:c r="F1944" s="33" t="str">
        <x:v>法面工</x:v>
      </x:c>
      <x:c r="G1944" s="35" t="n">
        <x:v>32000</x:v>
      </x:c>
      <x:c r="H1944" s="35" t="n">
        <x:v>30900</x:v>
      </x:c>
      <x:c r="I1944" s="35" t="n">
        <x:f>IF(OR(G1944="",H1944=""),"",G1944-H1944)</x:f>
        <x:v>1100</x:v>
      </x:c>
      <x:c r="J1944" s="36" t="n">
        <x:f>IF(OR(G1944="",H1944="",H1944=0),"",G1944/H1944-1)</x:f>
        <x:v>0.03559870550161803</x:v>
      </x:c>
      <x:c r="K1944" s="33" t="str">
        <x:v>設定あり</x:v>
      </x:c>
      <x:c r="L1944" s="33" t="str">
        <x:v>https://www.mlit.go.jp/report/press/content/001981942.pdf</x:v>
      </x:c>
      <x:c r="M1944" s="33" t="str">
        <x:v>https://www.mlit.go.jp/report/press/content/001864366.pdf</x:v>
      </x:c>
    </x:row>
    <x:row r="1945">
      <x:c r="A1945" s="32" t="n">
        <x:v>46082</x:v>
      </x:c>
      <x:c r="B1945" s="33" t="str">
        <x:v>四国</x:v>
      </x:c>
      <x:c r="C1945" s="34" t="n">
        <x:v>39</x:v>
      </x:c>
      <x:c r="D1945" s="33" t="str">
        <x:v>高知県</x:v>
      </x:c>
      <x:c r="E1945" s="34" t="n">
        <x:v>6</x:v>
      </x:c>
      <x:c r="F1945" s="33" t="str">
        <x:v>とび工</x:v>
      </x:c>
      <x:c r="G1945" s="35" t="n">
        <x:v>29000</x:v>
      </x:c>
      <x:c r="H1945" s="35" t="n">
        <x:v>27000</x:v>
      </x:c>
      <x:c r="I1945" s="35" t="n">
        <x:f>IF(OR(G1945="",H1945=""),"",G1945-H1945)</x:f>
        <x:v>2000</x:v>
      </x:c>
      <x:c r="J1945" s="36" t="n">
        <x:f>IF(OR(G1945="",H1945="",H1945=0),"",G1945/H1945-1)</x:f>
        <x:v>0.07407407407407418</x:v>
      </x:c>
      <x:c r="K1945" s="33" t="str">
        <x:v>設定あり</x:v>
      </x:c>
      <x:c r="L1945" s="33" t="str">
        <x:v>https://www.mlit.go.jp/report/press/content/001981942.pdf</x:v>
      </x:c>
      <x:c r="M1945" s="33" t="str">
        <x:v>https://www.mlit.go.jp/report/press/content/001864366.pdf</x:v>
      </x:c>
    </x:row>
    <x:row r="1946">
      <x:c r="A1946" s="32" t="n">
        <x:v>46082</x:v>
      </x:c>
      <x:c r="B1946" s="33" t="str">
        <x:v>四国</x:v>
      </x:c>
      <x:c r="C1946" s="34" t="n">
        <x:v>39</x:v>
      </x:c>
      <x:c r="D1946" s="33" t="str">
        <x:v>高知県</x:v>
      </x:c>
      <x:c r="E1946" s="34" t="n">
        <x:v>7</x:v>
      </x:c>
      <x:c r="F1946" s="33" t="str">
        <x:v>石工</x:v>
      </x:c>
      <x:c r="G1946" s="35" t="n">
        <x:v>32900</x:v>
      </x:c>
      <x:c r="H1946" s="35" t="n">
        <x:v>32600</x:v>
      </x:c>
      <x:c r="I1946" s="35" t="n">
        <x:f>IF(OR(G1946="",H1946=""),"",G1946-H1946)</x:f>
        <x:v>300</x:v>
      </x:c>
      <x:c r="J1946" s="36" t="n">
        <x:f>IF(OR(G1946="",H1946="",H1946=0),"",G1946/H1946-1)</x:f>
        <x:v>0.009202453987730008</x:v>
      </x:c>
      <x:c r="K1946" s="33" t="str">
        <x:v>設定あり</x:v>
      </x:c>
      <x:c r="L1946" s="33" t="str">
        <x:v>https://www.mlit.go.jp/report/press/content/001981942.pdf</x:v>
      </x:c>
      <x:c r="M1946" s="33" t="str">
        <x:v>https://www.mlit.go.jp/report/press/content/001864366.pdf</x:v>
      </x:c>
    </x:row>
    <x:row r="1947">
      <x:c r="A1947" s="32" t="n">
        <x:v>46082</x:v>
      </x:c>
      <x:c r="B1947" s="33" t="str">
        <x:v>四国</x:v>
      </x:c>
      <x:c r="C1947" s="34" t="n">
        <x:v>39</x:v>
      </x:c>
      <x:c r="D1947" s="33" t="str">
        <x:v>高知県</x:v>
      </x:c>
      <x:c r="E1947" s="34" t="n">
        <x:v>8</x:v>
      </x:c>
      <x:c r="F1947" s="33" t="str">
        <x:v>ブロック工</x:v>
      </x:c>
      <x:c r="G1947" s="35"/>
      <x:c r="H1947" s="35"/>
      <x:c r="I1947" s="35" t="str">
        <x:f>IF(OR(G1947="",H1947=""),"",G1947-H1947)</x:f>
      </x:c>
      <x:c r="J1947" s="36" t="str">
        <x:f>IF(OR(G1947="",H1947="",H1947=0),"",G1947/H1947-1)</x:f>
      </x:c>
      <x:c r="K1947" s="33" t="str">
        <x:v>未設定（当該都道府県）</x:v>
      </x:c>
      <x:c r="L1947" s="33" t="str">
        <x:v>https://www.mlit.go.jp/report/press/content/001981942.pdf</x:v>
      </x:c>
      <x:c r="M1947" s="33" t="str">
        <x:v>https://www.mlit.go.jp/report/press/content/001864366.pdf</x:v>
      </x:c>
    </x:row>
    <x:row r="1948">
      <x:c r="A1948" s="32" t="n">
        <x:v>46082</x:v>
      </x:c>
      <x:c r="B1948" s="33" t="str">
        <x:v>四国</x:v>
      </x:c>
      <x:c r="C1948" s="34" t="n">
        <x:v>39</x:v>
      </x:c>
      <x:c r="D1948" s="33" t="str">
        <x:v>高知県</x:v>
      </x:c>
      <x:c r="E1948" s="34" t="n">
        <x:v>9</x:v>
      </x:c>
      <x:c r="F1948" s="33" t="str">
        <x:v>電工</x:v>
      </x:c>
      <x:c r="G1948" s="35" t="n">
        <x:v>25700</x:v>
      </x:c>
      <x:c r="H1948" s="35" t="n">
        <x:v>24200</x:v>
      </x:c>
      <x:c r="I1948" s="35" t="n">
        <x:f>IF(OR(G1948="",H1948=""),"",G1948-H1948)</x:f>
        <x:v>1500</x:v>
      </x:c>
      <x:c r="J1948" s="36" t="n">
        <x:f>IF(OR(G1948="",H1948="",H1948=0),"",G1948/H1948-1)</x:f>
        <x:v>0.06198347107438007</x:v>
      </x:c>
      <x:c r="K1948" s="33" t="str">
        <x:v>設定あり</x:v>
      </x:c>
      <x:c r="L1948" s="33" t="str">
        <x:v>https://www.mlit.go.jp/report/press/content/001981942.pdf</x:v>
      </x:c>
      <x:c r="M1948" s="33" t="str">
        <x:v>https://www.mlit.go.jp/report/press/content/001864366.pdf</x:v>
      </x:c>
    </x:row>
    <x:row r="1949">
      <x:c r="A1949" s="32" t="n">
        <x:v>46082</x:v>
      </x:c>
      <x:c r="B1949" s="33" t="str">
        <x:v>四国</x:v>
      </x:c>
      <x:c r="C1949" s="34" t="n">
        <x:v>39</x:v>
      </x:c>
      <x:c r="D1949" s="33" t="str">
        <x:v>高知県</x:v>
      </x:c>
      <x:c r="E1949" s="34" t="n">
        <x:v>10</x:v>
      </x:c>
      <x:c r="F1949" s="33" t="str">
        <x:v>鉄筋工</x:v>
      </x:c>
      <x:c r="G1949" s="35" t="n">
        <x:v>25700</x:v>
      </x:c>
      <x:c r="H1949" s="35" t="n">
        <x:v>24700</x:v>
      </x:c>
      <x:c r="I1949" s="35" t="n">
        <x:f>IF(OR(G1949="",H1949=""),"",G1949-H1949)</x:f>
        <x:v>1000</x:v>
      </x:c>
      <x:c r="J1949" s="36" t="n">
        <x:f>IF(OR(G1949="",H1949="",H1949=0),"",G1949/H1949-1)</x:f>
        <x:v>0.04048582995951411</x:v>
      </x:c>
      <x:c r="K1949" s="33" t="str">
        <x:v>設定あり</x:v>
      </x:c>
      <x:c r="L1949" s="33" t="str">
        <x:v>https://www.mlit.go.jp/report/press/content/001981942.pdf</x:v>
      </x:c>
      <x:c r="M1949" s="33" t="str">
        <x:v>https://www.mlit.go.jp/report/press/content/001864366.pdf</x:v>
      </x:c>
    </x:row>
    <x:row r="1950">
      <x:c r="A1950" s="32" t="n">
        <x:v>46082</x:v>
      </x:c>
      <x:c r="B1950" s="33" t="str">
        <x:v>四国</x:v>
      </x:c>
      <x:c r="C1950" s="34" t="n">
        <x:v>39</x:v>
      </x:c>
      <x:c r="D1950" s="33" t="str">
        <x:v>高知県</x:v>
      </x:c>
      <x:c r="E1950" s="34" t="n">
        <x:v>11</x:v>
      </x:c>
      <x:c r="F1950" s="33" t="str">
        <x:v>鉄骨工</x:v>
      </x:c>
      <x:c r="G1950" s="35" t="n">
        <x:v>27800</x:v>
      </x:c>
      <x:c r="H1950" s="35" t="n">
        <x:v>25900</x:v>
      </x:c>
      <x:c r="I1950" s="35" t="n">
        <x:f>IF(OR(G1950="",H1950=""),"",G1950-H1950)</x:f>
        <x:v>1900</x:v>
      </x:c>
      <x:c r="J1950" s="36" t="n">
        <x:f>IF(OR(G1950="",H1950="",H1950=0),"",G1950/H1950-1)</x:f>
        <x:v>0.07335907335907343</x:v>
      </x:c>
      <x:c r="K1950" s="33" t="str">
        <x:v>設定あり</x:v>
      </x:c>
      <x:c r="L1950" s="33" t="str">
        <x:v>https://www.mlit.go.jp/report/press/content/001981942.pdf</x:v>
      </x:c>
      <x:c r="M1950" s="33" t="str">
        <x:v>https://www.mlit.go.jp/report/press/content/001864366.pdf</x:v>
      </x:c>
    </x:row>
    <x:row r="1951">
      <x:c r="A1951" s="32" t="n">
        <x:v>46082</x:v>
      </x:c>
      <x:c r="B1951" s="33" t="str">
        <x:v>四国</x:v>
      </x:c>
      <x:c r="C1951" s="34" t="n">
        <x:v>39</x:v>
      </x:c>
      <x:c r="D1951" s="33" t="str">
        <x:v>高知県</x:v>
      </x:c>
      <x:c r="E1951" s="34" t="n">
        <x:v>12</x:v>
      </x:c>
      <x:c r="F1951" s="33" t="str">
        <x:v>塗装工</x:v>
      </x:c>
      <x:c r="G1951" s="35" t="n">
        <x:v>27300</x:v>
      </x:c>
      <x:c r="H1951" s="35" t="n">
        <x:v>26700</x:v>
      </x:c>
      <x:c r="I1951" s="35" t="n">
        <x:f>IF(OR(G1951="",H1951=""),"",G1951-H1951)</x:f>
        <x:v>600</x:v>
      </x:c>
      <x:c r="J1951" s="36" t="n">
        <x:f>IF(OR(G1951="",H1951="",H1951=0),"",G1951/H1951-1)</x:f>
        <x:v>0.022471910112359605</x:v>
      </x:c>
      <x:c r="K1951" s="33" t="str">
        <x:v>設定あり</x:v>
      </x:c>
      <x:c r="L1951" s="33" t="str">
        <x:v>https://www.mlit.go.jp/report/press/content/001981942.pdf</x:v>
      </x:c>
      <x:c r="M1951" s="33" t="str">
        <x:v>https://www.mlit.go.jp/report/press/content/001864366.pdf</x:v>
      </x:c>
    </x:row>
    <x:row r="1952">
      <x:c r="A1952" s="32" t="n">
        <x:v>46082</x:v>
      </x:c>
      <x:c r="B1952" s="33" t="str">
        <x:v>四国</x:v>
      </x:c>
      <x:c r="C1952" s="34" t="n">
        <x:v>39</x:v>
      </x:c>
      <x:c r="D1952" s="33" t="str">
        <x:v>高知県</x:v>
      </x:c>
      <x:c r="E1952" s="34" t="n">
        <x:v>13</x:v>
      </x:c>
      <x:c r="F1952" s="33" t="str">
        <x:v>溶接工</x:v>
      </x:c>
      <x:c r="G1952" s="35" t="n">
        <x:v>30300</x:v>
      </x:c>
      <x:c r="H1952" s="35" t="n">
        <x:v>28500</x:v>
      </x:c>
      <x:c r="I1952" s="35" t="n">
        <x:f>IF(OR(G1952="",H1952=""),"",G1952-H1952)</x:f>
        <x:v>1800</x:v>
      </x:c>
      <x:c r="J1952" s="36" t="n">
        <x:f>IF(OR(G1952="",H1952="",H1952=0),"",G1952/H1952-1)</x:f>
        <x:v>0.06315789473684208</x:v>
      </x:c>
      <x:c r="K1952" s="33" t="str">
        <x:v>設定あり</x:v>
      </x:c>
      <x:c r="L1952" s="33" t="str">
        <x:v>https://www.mlit.go.jp/report/press/content/001981942.pdf</x:v>
      </x:c>
      <x:c r="M1952" s="33" t="str">
        <x:v>https://www.mlit.go.jp/report/press/content/001864366.pdf</x:v>
      </x:c>
    </x:row>
    <x:row r="1953">
      <x:c r="A1953" s="32" t="n">
        <x:v>46082</x:v>
      </x:c>
      <x:c r="B1953" s="33" t="str">
        <x:v>四国</x:v>
      </x:c>
      <x:c r="C1953" s="34" t="n">
        <x:v>39</x:v>
      </x:c>
      <x:c r="D1953" s="33" t="str">
        <x:v>高知県</x:v>
      </x:c>
      <x:c r="E1953" s="34" t="n">
        <x:v>14</x:v>
      </x:c>
      <x:c r="F1953" s="33" t="str">
        <x:v>運転手（特殊）</x:v>
      </x:c>
      <x:c r="G1953" s="35" t="n">
        <x:v>26800</x:v>
      </x:c>
      <x:c r="H1953" s="35" t="n">
        <x:v>25500</x:v>
      </x:c>
      <x:c r="I1953" s="35" t="n">
        <x:f>IF(OR(G1953="",H1953=""),"",G1953-H1953)</x:f>
        <x:v>1300</x:v>
      </x:c>
      <x:c r="J1953" s="36" t="n">
        <x:f>IF(OR(G1953="",H1953="",H1953=0),"",G1953/H1953-1)</x:f>
        <x:v>0.050980392156862786</x:v>
      </x:c>
      <x:c r="K1953" s="33" t="str">
        <x:v>設定あり</x:v>
      </x:c>
      <x:c r="L1953" s="33" t="str">
        <x:v>https://www.mlit.go.jp/report/press/content/001981942.pdf</x:v>
      </x:c>
      <x:c r="M1953" s="33" t="str">
        <x:v>https://www.mlit.go.jp/report/press/content/001864366.pdf</x:v>
      </x:c>
    </x:row>
    <x:row r="1954">
      <x:c r="A1954" s="32" t="n">
        <x:v>46082</x:v>
      </x:c>
      <x:c r="B1954" s="33" t="str">
        <x:v>四国</x:v>
      </x:c>
      <x:c r="C1954" s="34" t="n">
        <x:v>39</x:v>
      </x:c>
      <x:c r="D1954" s="33" t="str">
        <x:v>高知県</x:v>
      </x:c>
      <x:c r="E1954" s="34" t="n">
        <x:v>15</x:v>
      </x:c>
      <x:c r="F1954" s="33" t="str">
        <x:v>運転手（一般）</x:v>
      </x:c>
      <x:c r="G1954" s="35" t="n">
        <x:v>24500</x:v>
      </x:c>
      <x:c r="H1954" s="35" t="n">
        <x:v>23000</x:v>
      </x:c>
      <x:c r="I1954" s="35" t="n">
        <x:f>IF(OR(G1954="",H1954=""),"",G1954-H1954)</x:f>
        <x:v>1500</x:v>
      </x:c>
      <x:c r="J1954" s="36" t="n">
        <x:f>IF(OR(G1954="",H1954="",H1954=0),"",G1954/H1954-1)</x:f>
        <x:v>0.0652173913043479</x:v>
      </x:c>
      <x:c r="K1954" s="33" t="str">
        <x:v>設定あり</x:v>
      </x:c>
      <x:c r="L1954" s="33" t="str">
        <x:v>https://www.mlit.go.jp/report/press/content/001981942.pdf</x:v>
      </x:c>
      <x:c r="M1954" s="33" t="str">
        <x:v>https://www.mlit.go.jp/report/press/content/001864366.pdf</x:v>
      </x:c>
    </x:row>
    <x:row r="1955">
      <x:c r="A1955" s="32" t="n">
        <x:v>46082</x:v>
      </x:c>
      <x:c r="B1955" s="33" t="str">
        <x:v>四国</x:v>
      </x:c>
      <x:c r="C1955" s="34" t="n">
        <x:v>39</x:v>
      </x:c>
      <x:c r="D1955" s="33" t="str">
        <x:v>高知県</x:v>
      </x:c>
      <x:c r="E1955" s="34" t="n">
        <x:v>16</x:v>
      </x:c>
      <x:c r="F1955" s="33" t="str">
        <x:v>潜かん工</x:v>
      </x:c>
      <x:c r="G1955" s="35" t="n">
        <x:v>38000</x:v>
      </x:c>
      <x:c r="H1955" s="35" t="n">
        <x:v>36900</x:v>
      </x:c>
      <x:c r="I1955" s="35" t="n">
        <x:f>IF(OR(G1955="",H1955=""),"",G1955-H1955)</x:f>
        <x:v>1100</x:v>
      </x:c>
      <x:c r="J1955" s="36" t="n">
        <x:f>IF(OR(G1955="",H1955="",H1955=0),"",G1955/H1955-1)</x:f>
        <x:v>0.02981029810298108</x:v>
      </x:c>
      <x:c r="K1955" s="33" t="str">
        <x:v>設定あり</x:v>
      </x:c>
      <x:c r="L1955" s="33" t="str">
        <x:v>https://www.mlit.go.jp/report/press/content/001981942.pdf</x:v>
      </x:c>
      <x:c r="M1955" s="33" t="str">
        <x:v>https://www.mlit.go.jp/report/press/content/001864366.pdf</x:v>
      </x:c>
    </x:row>
    <x:row r="1956">
      <x:c r="A1956" s="32" t="n">
        <x:v>46082</x:v>
      </x:c>
      <x:c r="B1956" s="33" t="str">
        <x:v>四国</x:v>
      </x:c>
      <x:c r="C1956" s="34" t="n">
        <x:v>39</x:v>
      </x:c>
      <x:c r="D1956" s="33" t="str">
        <x:v>高知県</x:v>
      </x:c>
      <x:c r="E1956" s="34" t="n">
        <x:v>17</x:v>
      </x:c>
      <x:c r="F1956" s="33" t="str">
        <x:v>潜かん世話役</x:v>
      </x:c>
      <x:c r="G1956" s="35" t="n">
        <x:v>46500</x:v>
      </x:c>
      <x:c r="H1956" s="35" t="n">
        <x:v>45700</x:v>
      </x:c>
      <x:c r="I1956" s="35" t="n">
        <x:f>IF(OR(G1956="",H1956=""),"",G1956-H1956)</x:f>
        <x:v>800</x:v>
      </x:c>
      <x:c r="J1956" s="36" t="n">
        <x:f>IF(OR(G1956="",H1956="",H1956=0),"",G1956/H1956-1)</x:f>
        <x:v>0.017505470459518557</x:v>
      </x:c>
      <x:c r="K1956" s="33" t="str">
        <x:v>設定あり</x:v>
      </x:c>
      <x:c r="L1956" s="33" t="str">
        <x:v>https://www.mlit.go.jp/report/press/content/001981942.pdf</x:v>
      </x:c>
      <x:c r="M1956" s="33" t="str">
        <x:v>https://www.mlit.go.jp/report/press/content/001864366.pdf</x:v>
      </x:c>
    </x:row>
    <x:row r="1957">
      <x:c r="A1957" s="32" t="n">
        <x:v>46082</x:v>
      </x:c>
      <x:c r="B1957" s="33" t="str">
        <x:v>四国</x:v>
      </x:c>
      <x:c r="C1957" s="34" t="n">
        <x:v>39</x:v>
      </x:c>
      <x:c r="D1957" s="33" t="str">
        <x:v>高知県</x:v>
      </x:c>
      <x:c r="E1957" s="34" t="n">
        <x:v>18</x:v>
      </x:c>
      <x:c r="F1957" s="33" t="str">
        <x:v>さく岩工</x:v>
      </x:c>
      <x:c r="G1957" s="35" t="n">
        <x:v>31400</x:v>
      </x:c>
      <x:c r="H1957" s="35" t="n">
        <x:v>31000</x:v>
      </x:c>
      <x:c r="I1957" s="35" t="n">
        <x:f>IF(OR(G1957="",H1957=""),"",G1957-H1957)</x:f>
        <x:v>400</x:v>
      </x:c>
      <x:c r="J1957" s="36" t="n">
        <x:f>IF(OR(G1957="",H1957="",H1957=0),"",G1957/H1957-1)</x:f>
        <x:v>0.012903225806451646</x:v>
      </x:c>
      <x:c r="K1957" s="33" t="str">
        <x:v>設定あり</x:v>
      </x:c>
      <x:c r="L1957" s="33" t="str">
        <x:v>https://www.mlit.go.jp/report/press/content/001981942.pdf</x:v>
      </x:c>
      <x:c r="M1957" s="33" t="str">
        <x:v>https://www.mlit.go.jp/report/press/content/001864366.pdf</x:v>
      </x:c>
    </x:row>
    <x:row r="1958">
      <x:c r="A1958" s="32" t="n">
        <x:v>46082</x:v>
      </x:c>
      <x:c r="B1958" s="33" t="str">
        <x:v>四国</x:v>
      </x:c>
      <x:c r="C1958" s="34" t="n">
        <x:v>39</x:v>
      </x:c>
      <x:c r="D1958" s="33" t="str">
        <x:v>高知県</x:v>
      </x:c>
      <x:c r="E1958" s="34" t="n">
        <x:v>19</x:v>
      </x:c>
      <x:c r="F1958" s="33" t="str">
        <x:v>トンネル特殊工</x:v>
      </x:c>
      <x:c r="G1958" s="35" t="n">
        <x:v>45700</x:v>
      </x:c>
      <x:c r="H1958" s="35" t="n">
        <x:v>42500</x:v>
      </x:c>
      <x:c r="I1958" s="35" t="n">
        <x:f>IF(OR(G1958="",H1958=""),"",G1958-H1958)</x:f>
        <x:v>3200</x:v>
      </x:c>
      <x:c r="J1958" s="36" t="n">
        <x:f>IF(OR(G1958="",H1958="",H1958=0),"",G1958/H1958-1)</x:f>
        <x:v>0.07529411764705873</x:v>
      </x:c>
      <x:c r="K1958" s="33" t="str">
        <x:v>設定あり</x:v>
      </x:c>
      <x:c r="L1958" s="33" t="str">
        <x:v>https://www.mlit.go.jp/report/press/content/001981942.pdf</x:v>
      </x:c>
      <x:c r="M1958" s="33" t="str">
        <x:v>https://www.mlit.go.jp/report/press/content/001864366.pdf</x:v>
      </x:c>
    </x:row>
    <x:row r="1959">
      <x:c r="A1959" s="32" t="n">
        <x:v>46082</x:v>
      </x:c>
      <x:c r="B1959" s="33" t="str">
        <x:v>四国</x:v>
      </x:c>
      <x:c r="C1959" s="34" t="n">
        <x:v>39</x:v>
      </x:c>
      <x:c r="D1959" s="33" t="str">
        <x:v>高知県</x:v>
      </x:c>
      <x:c r="E1959" s="34" t="n">
        <x:v>20</x:v>
      </x:c>
      <x:c r="F1959" s="33" t="str">
        <x:v>トンネル作業員</x:v>
      </x:c>
      <x:c r="G1959" s="35" t="n">
        <x:v>32400</x:v>
      </x:c>
      <x:c r="H1959" s="35" t="n">
        <x:v>30400</x:v>
      </x:c>
      <x:c r="I1959" s="35" t="n">
        <x:f>IF(OR(G1959="",H1959=""),"",G1959-H1959)</x:f>
        <x:v>2000</x:v>
      </x:c>
      <x:c r="J1959" s="36" t="n">
        <x:f>IF(OR(G1959="",H1959="",H1959=0),"",G1959/H1959-1)</x:f>
        <x:v>0.06578947368421062</x:v>
      </x:c>
      <x:c r="K1959" s="33" t="str">
        <x:v>設定あり</x:v>
      </x:c>
      <x:c r="L1959" s="33" t="str">
        <x:v>https://www.mlit.go.jp/report/press/content/001981942.pdf</x:v>
      </x:c>
      <x:c r="M1959" s="33" t="str">
        <x:v>https://www.mlit.go.jp/report/press/content/001864366.pdf</x:v>
      </x:c>
    </x:row>
    <x:row r="1960">
      <x:c r="A1960" s="32" t="n">
        <x:v>46082</x:v>
      </x:c>
      <x:c r="B1960" s="33" t="str">
        <x:v>四国</x:v>
      </x:c>
      <x:c r="C1960" s="34" t="n">
        <x:v>39</x:v>
      </x:c>
      <x:c r="D1960" s="33" t="str">
        <x:v>高知県</x:v>
      </x:c>
      <x:c r="E1960" s="34" t="n">
        <x:v>21</x:v>
      </x:c>
      <x:c r="F1960" s="33" t="str">
        <x:v>トンネル世話役</x:v>
      </x:c>
      <x:c r="G1960" s="35" t="n">
        <x:v>46100</x:v>
      </x:c>
      <x:c r="H1960" s="35" t="n">
        <x:v>43700</x:v>
      </x:c>
      <x:c r="I1960" s="35" t="n">
        <x:f>IF(OR(G1960="",H1960=""),"",G1960-H1960)</x:f>
        <x:v>2400</x:v>
      </x:c>
      <x:c r="J1960" s="36" t="n">
        <x:f>IF(OR(G1960="",H1960="",H1960=0),"",G1960/H1960-1)</x:f>
        <x:v>0.05491990846681927</x:v>
      </x:c>
      <x:c r="K1960" s="33" t="str">
        <x:v>設定あり</x:v>
      </x:c>
      <x:c r="L1960" s="33" t="str">
        <x:v>https://www.mlit.go.jp/report/press/content/001981942.pdf</x:v>
      </x:c>
      <x:c r="M1960" s="33" t="str">
        <x:v>https://www.mlit.go.jp/report/press/content/001864366.pdf</x:v>
      </x:c>
    </x:row>
    <x:row r="1961">
      <x:c r="A1961" s="32" t="n">
        <x:v>46082</x:v>
      </x:c>
      <x:c r="B1961" s="33" t="str">
        <x:v>四国</x:v>
      </x:c>
      <x:c r="C1961" s="34" t="n">
        <x:v>39</x:v>
      </x:c>
      <x:c r="D1961" s="33" t="str">
        <x:v>高知県</x:v>
      </x:c>
      <x:c r="E1961" s="34" t="n">
        <x:v>22</x:v>
      </x:c>
      <x:c r="F1961" s="33" t="str">
        <x:v>橋りょう特殊工</x:v>
      </x:c>
      <x:c r="G1961" s="35" t="n">
        <x:v>34100</x:v>
      </x:c>
      <x:c r="H1961" s="35" t="n">
        <x:v>33400</x:v>
      </x:c>
      <x:c r="I1961" s="35" t="n">
        <x:f>IF(OR(G1961="",H1961=""),"",G1961-H1961)</x:f>
        <x:v>700</x:v>
      </x:c>
      <x:c r="J1961" s="36" t="n">
        <x:f>IF(OR(G1961="",H1961="",H1961=0),"",G1961/H1961-1)</x:f>
        <x:v>0.020958083832335328</x:v>
      </x:c>
      <x:c r="K1961" s="33" t="str">
        <x:v>設定あり</x:v>
      </x:c>
      <x:c r="L1961" s="33" t="str">
        <x:v>https://www.mlit.go.jp/report/press/content/001981942.pdf</x:v>
      </x:c>
      <x:c r="M1961" s="33" t="str">
        <x:v>https://www.mlit.go.jp/report/press/content/001864366.pdf</x:v>
      </x:c>
    </x:row>
    <x:row r="1962">
      <x:c r="A1962" s="32" t="n">
        <x:v>46082</x:v>
      </x:c>
      <x:c r="B1962" s="33" t="str">
        <x:v>四国</x:v>
      </x:c>
      <x:c r="C1962" s="34" t="n">
        <x:v>39</x:v>
      </x:c>
      <x:c r="D1962" s="33" t="str">
        <x:v>高知県</x:v>
      </x:c>
      <x:c r="E1962" s="34" t="n">
        <x:v>23</x:v>
      </x:c>
      <x:c r="F1962" s="33" t="str">
        <x:v>橋りょう塗装工</x:v>
      </x:c>
      <x:c r="G1962" s="35" t="n">
        <x:v>35900</x:v>
      </x:c>
      <x:c r="H1962" s="35" t="n">
        <x:v>33700</x:v>
      </x:c>
      <x:c r="I1962" s="35" t="n">
        <x:f>IF(OR(G1962="",H1962=""),"",G1962-H1962)</x:f>
        <x:v>2200</x:v>
      </x:c>
      <x:c r="J1962" s="36" t="n">
        <x:f>IF(OR(G1962="",H1962="",H1962=0),"",G1962/H1962-1)</x:f>
        <x:v>0.06528189910979232</x:v>
      </x:c>
      <x:c r="K1962" s="33" t="str">
        <x:v>設定あり</x:v>
      </x:c>
      <x:c r="L1962" s="33" t="str">
        <x:v>https://www.mlit.go.jp/report/press/content/001981942.pdf</x:v>
      </x:c>
      <x:c r="M1962" s="33" t="str">
        <x:v>https://www.mlit.go.jp/report/press/content/001864366.pdf</x:v>
      </x:c>
    </x:row>
    <x:row r="1963">
      <x:c r="A1963" s="32" t="n">
        <x:v>46082</x:v>
      </x:c>
      <x:c r="B1963" s="33" t="str">
        <x:v>四国</x:v>
      </x:c>
      <x:c r="C1963" s="34" t="n">
        <x:v>39</x:v>
      </x:c>
      <x:c r="D1963" s="33" t="str">
        <x:v>高知県</x:v>
      </x:c>
      <x:c r="E1963" s="34" t="n">
        <x:v>24</x:v>
      </x:c>
      <x:c r="F1963" s="33" t="str">
        <x:v>橋りょう世話役</x:v>
      </x:c>
      <x:c r="G1963" s="35" t="n">
        <x:v>39600</x:v>
      </x:c>
      <x:c r="H1963" s="35" t="n">
        <x:v>38700</x:v>
      </x:c>
      <x:c r="I1963" s="35" t="n">
        <x:f>IF(OR(G1963="",H1963=""),"",G1963-H1963)</x:f>
        <x:v>900</x:v>
      </x:c>
      <x:c r="J1963" s="36" t="n">
        <x:f>IF(OR(G1963="",H1963="",H1963=0),"",G1963/H1963-1)</x:f>
        <x:v>0.023255813953488413</x:v>
      </x:c>
      <x:c r="K1963" s="33" t="str">
        <x:v>設定あり</x:v>
      </x:c>
      <x:c r="L1963" s="33" t="str">
        <x:v>https://www.mlit.go.jp/report/press/content/001981942.pdf</x:v>
      </x:c>
      <x:c r="M1963" s="33" t="str">
        <x:v>https://www.mlit.go.jp/report/press/content/001864366.pdf</x:v>
      </x:c>
    </x:row>
    <x:row r="1964">
      <x:c r="A1964" s="32" t="n">
        <x:v>46082</x:v>
      </x:c>
      <x:c r="B1964" s="33" t="str">
        <x:v>四国</x:v>
      </x:c>
      <x:c r="C1964" s="34" t="n">
        <x:v>39</x:v>
      </x:c>
      <x:c r="D1964" s="33" t="str">
        <x:v>高知県</x:v>
      </x:c>
      <x:c r="E1964" s="34" t="n">
        <x:v>25</x:v>
      </x:c>
      <x:c r="F1964" s="33" t="str">
        <x:v>土木一般世話役</x:v>
      </x:c>
      <x:c r="G1964" s="35" t="n">
        <x:v>28000</x:v>
      </x:c>
      <x:c r="H1964" s="35" t="n">
        <x:v>27300</x:v>
      </x:c>
      <x:c r="I1964" s="35" t="n">
        <x:f>IF(OR(G1964="",H1964=""),"",G1964-H1964)</x:f>
        <x:v>700</x:v>
      </x:c>
      <x:c r="J1964" s="36" t="n">
        <x:f>IF(OR(G1964="",H1964="",H1964=0),"",G1964/H1964-1)</x:f>
        <x:v>0.02564102564102555</x:v>
      </x:c>
      <x:c r="K1964" s="33" t="str">
        <x:v>設定あり</x:v>
      </x:c>
      <x:c r="L1964" s="33" t="str">
        <x:v>https://www.mlit.go.jp/report/press/content/001981942.pdf</x:v>
      </x:c>
      <x:c r="M1964" s="33" t="str">
        <x:v>https://www.mlit.go.jp/report/press/content/001864366.pdf</x:v>
      </x:c>
    </x:row>
    <x:row r="1965">
      <x:c r="A1965" s="32" t="n">
        <x:v>46082</x:v>
      </x:c>
      <x:c r="B1965" s="33" t="str">
        <x:v>四国</x:v>
      </x:c>
      <x:c r="C1965" s="34" t="n">
        <x:v>39</x:v>
      </x:c>
      <x:c r="D1965" s="33" t="str">
        <x:v>高知県</x:v>
      </x:c>
      <x:c r="E1965" s="34" t="n">
        <x:v>26</x:v>
      </x:c>
      <x:c r="F1965" s="33" t="str">
        <x:v>高級船員</x:v>
      </x:c>
      <x:c r="G1965" s="35" t="n">
        <x:v>42600</x:v>
      </x:c>
      <x:c r="H1965" s="35" t="n">
        <x:v>39800</x:v>
      </x:c>
      <x:c r="I1965" s="35" t="n">
        <x:f>IF(OR(G1965="",H1965=""),"",G1965-H1965)</x:f>
        <x:v>2800</x:v>
      </x:c>
      <x:c r="J1965" s="36" t="n">
        <x:f>IF(OR(G1965="",H1965="",H1965=0),"",G1965/H1965-1)</x:f>
        <x:v>0.07035175879396993</x:v>
      </x:c>
      <x:c r="K1965" s="33" t="str">
        <x:v>設定あり</x:v>
      </x:c>
      <x:c r="L1965" s="33" t="str">
        <x:v>https://www.mlit.go.jp/report/press/content/001981942.pdf</x:v>
      </x:c>
      <x:c r="M1965" s="33" t="str">
        <x:v>https://www.mlit.go.jp/report/press/content/001864366.pdf</x:v>
      </x:c>
    </x:row>
    <x:row r="1966">
      <x:c r="A1966" s="32" t="n">
        <x:v>46082</x:v>
      </x:c>
      <x:c r="B1966" s="33" t="str">
        <x:v>四国</x:v>
      </x:c>
      <x:c r="C1966" s="34" t="n">
        <x:v>39</x:v>
      </x:c>
      <x:c r="D1966" s="33" t="str">
        <x:v>高知県</x:v>
      </x:c>
      <x:c r="E1966" s="34" t="n">
        <x:v>27</x:v>
      </x:c>
      <x:c r="F1966" s="33" t="str">
        <x:v>普通船員</x:v>
      </x:c>
      <x:c r="G1966" s="35" t="n">
        <x:v>32100</x:v>
      </x:c>
      <x:c r="H1966" s="35" t="n">
        <x:v>30000</x:v>
      </x:c>
      <x:c r="I1966" s="35" t="n">
        <x:f>IF(OR(G1966="",H1966=""),"",G1966-H1966)</x:f>
        <x:v>2100</x:v>
      </x:c>
      <x:c r="J1966" s="36" t="n">
        <x:f>IF(OR(G1966="",H1966="",H1966=0),"",G1966/H1966-1)</x:f>
        <x:v>0.07000000000000006</x:v>
      </x:c>
      <x:c r="K1966" s="33" t="str">
        <x:v>設定あり</x:v>
      </x:c>
      <x:c r="L1966" s="33" t="str">
        <x:v>https://www.mlit.go.jp/report/press/content/001981942.pdf</x:v>
      </x:c>
      <x:c r="M1966" s="33" t="str">
        <x:v>https://www.mlit.go.jp/report/press/content/001864366.pdf</x:v>
      </x:c>
    </x:row>
    <x:row r="1967">
      <x:c r="A1967" s="32" t="n">
        <x:v>46082</x:v>
      </x:c>
      <x:c r="B1967" s="33" t="str">
        <x:v>四国</x:v>
      </x:c>
      <x:c r="C1967" s="34" t="n">
        <x:v>39</x:v>
      </x:c>
      <x:c r="D1967" s="33" t="str">
        <x:v>高知県</x:v>
      </x:c>
      <x:c r="E1967" s="34" t="n">
        <x:v>28</x:v>
      </x:c>
      <x:c r="F1967" s="33" t="str">
        <x:v>潜水士</x:v>
      </x:c>
      <x:c r="G1967" s="35" t="n">
        <x:v>51700</x:v>
      </x:c>
      <x:c r="H1967" s="35" t="n">
        <x:v>50600</x:v>
      </x:c>
      <x:c r="I1967" s="35" t="n">
        <x:f>IF(OR(G1967="",H1967=""),"",G1967-H1967)</x:f>
        <x:v>1100</x:v>
      </x:c>
      <x:c r="J1967" s="36" t="n">
        <x:f>IF(OR(G1967="",H1967="",H1967=0),"",G1967/H1967-1)</x:f>
        <x:v>0.021739130434782705</x:v>
      </x:c>
      <x:c r="K1967" s="33" t="str">
        <x:v>設定あり</x:v>
      </x:c>
      <x:c r="L1967" s="33" t="str">
        <x:v>https://www.mlit.go.jp/report/press/content/001981942.pdf</x:v>
      </x:c>
      <x:c r="M1967" s="33" t="str">
        <x:v>https://www.mlit.go.jp/report/press/content/001864366.pdf</x:v>
      </x:c>
    </x:row>
    <x:row r="1968">
      <x:c r="A1968" s="32" t="n">
        <x:v>46082</x:v>
      </x:c>
      <x:c r="B1968" s="33" t="str">
        <x:v>四国</x:v>
      </x:c>
      <x:c r="C1968" s="34" t="n">
        <x:v>39</x:v>
      </x:c>
      <x:c r="D1968" s="33" t="str">
        <x:v>高知県</x:v>
      </x:c>
      <x:c r="E1968" s="34" t="n">
        <x:v>29</x:v>
      </x:c>
      <x:c r="F1968" s="33" t="str">
        <x:v>潜水連絡員</x:v>
      </x:c>
      <x:c r="G1968" s="35"/>
      <x:c r="H1968" s="35"/>
      <x:c r="I1968" s="35" t="str">
        <x:f>IF(OR(G1968="",H1968=""),"",G1968-H1968)</x:f>
      </x:c>
      <x:c r="J1968" s="36" t="str">
        <x:f>IF(OR(G1968="",H1968="",H1968=0),"",G1968/H1968-1)</x:f>
      </x:c>
      <x:c r="K1968" s="33" t="str">
        <x:v>未設定（当該都道府県）</x:v>
      </x:c>
      <x:c r="L1968" s="33" t="str">
        <x:v>https://www.mlit.go.jp/report/press/content/001981942.pdf</x:v>
      </x:c>
      <x:c r="M1968" s="33" t="str">
        <x:v>https://www.mlit.go.jp/report/press/content/001864366.pdf</x:v>
      </x:c>
    </x:row>
    <x:row r="1969">
      <x:c r="A1969" s="32" t="n">
        <x:v>46082</x:v>
      </x:c>
      <x:c r="B1969" s="33" t="str">
        <x:v>四国</x:v>
      </x:c>
      <x:c r="C1969" s="34" t="n">
        <x:v>39</x:v>
      </x:c>
      <x:c r="D1969" s="33" t="str">
        <x:v>高知県</x:v>
      </x:c>
      <x:c r="E1969" s="34" t="n">
        <x:v>30</x:v>
      </x:c>
      <x:c r="F1969" s="33" t="str">
        <x:v>潜水送気員</x:v>
      </x:c>
      <x:c r="G1969" s="35" t="n">
        <x:v>27200</x:v>
      </x:c>
      <x:c r="H1969" s="35" t="n">
        <x:v>26600</x:v>
      </x:c>
      <x:c r="I1969" s="35" t="n">
        <x:f>IF(OR(G1969="",H1969=""),"",G1969-H1969)</x:f>
        <x:v>600</x:v>
      </x:c>
      <x:c r="J1969" s="36" t="n">
        <x:f>IF(OR(G1969="",H1969="",H1969=0),"",G1969/H1969-1)</x:f>
        <x:v>0.022556390977443552</x:v>
      </x:c>
      <x:c r="K1969" s="33" t="str">
        <x:v>設定あり</x:v>
      </x:c>
      <x:c r="L1969" s="33" t="str">
        <x:v>https://www.mlit.go.jp/report/press/content/001981942.pdf</x:v>
      </x:c>
      <x:c r="M1969" s="33" t="str">
        <x:v>https://www.mlit.go.jp/report/press/content/001864366.pdf</x:v>
      </x:c>
    </x:row>
    <x:row r="1970">
      <x:c r="A1970" s="32" t="n">
        <x:v>46082</x:v>
      </x:c>
      <x:c r="B1970" s="33" t="str">
        <x:v>四国</x:v>
      </x:c>
      <x:c r="C1970" s="34" t="n">
        <x:v>39</x:v>
      </x:c>
      <x:c r="D1970" s="33" t="str">
        <x:v>高知県</x:v>
      </x:c>
      <x:c r="E1970" s="34" t="n">
        <x:v>31</x:v>
      </x:c>
      <x:c r="F1970" s="33" t="str">
        <x:v>山林砂防工</x:v>
      </x:c>
      <x:c r="G1970" s="35" t="n">
        <x:v>27400</x:v>
      </x:c>
      <x:c r="H1970" s="35" t="n">
        <x:v>26300</x:v>
      </x:c>
      <x:c r="I1970" s="35" t="n">
        <x:f>IF(OR(G1970="",H1970=""),"",G1970-H1970)</x:f>
        <x:v>1100</x:v>
      </x:c>
      <x:c r="J1970" s="36" t="n">
        <x:f>IF(OR(G1970="",H1970="",H1970=0),"",G1970/H1970-1)</x:f>
        <x:v>0.041825095057034245</x:v>
      </x:c>
      <x:c r="K1970" s="33" t="str">
        <x:v>設定あり</x:v>
      </x:c>
      <x:c r="L1970" s="33" t="str">
        <x:v>https://www.mlit.go.jp/report/press/content/001981942.pdf</x:v>
      </x:c>
      <x:c r="M1970" s="33" t="str">
        <x:v>https://www.mlit.go.jp/report/press/content/001864366.pdf</x:v>
      </x:c>
    </x:row>
    <x:row r="1971">
      <x:c r="A1971" s="32" t="n">
        <x:v>46082</x:v>
      </x:c>
      <x:c r="B1971" s="33" t="str">
        <x:v>四国</x:v>
      </x:c>
      <x:c r="C1971" s="34" t="n">
        <x:v>39</x:v>
      </x:c>
      <x:c r="D1971" s="33" t="str">
        <x:v>高知県</x:v>
      </x:c>
      <x:c r="E1971" s="34" t="n">
        <x:v>32</x:v>
      </x:c>
      <x:c r="F1971" s="33" t="str">
        <x:v>軌道工</x:v>
      </x:c>
      <x:c r="G1971" s="35" t="n">
        <x:v>34800</x:v>
      </x:c>
      <x:c r="H1971" s="35" t="n">
        <x:v>34100</x:v>
      </x:c>
      <x:c r="I1971" s="35" t="n">
        <x:f>IF(OR(G1971="",H1971=""),"",G1971-H1971)</x:f>
        <x:v>700</x:v>
      </x:c>
      <x:c r="J1971" s="36" t="n">
        <x:f>IF(OR(G1971="",H1971="",H1971=0),"",G1971/H1971-1)</x:f>
        <x:v>0.02052785923753664</x:v>
      </x:c>
      <x:c r="K1971" s="33" t="str">
        <x:v>設定あり</x:v>
      </x:c>
      <x:c r="L1971" s="33" t="str">
        <x:v>https://www.mlit.go.jp/report/press/content/001981942.pdf</x:v>
      </x:c>
      <x:c r="M1971" s="33" t="str">
        <x:v>https://www.mlit.go.jp/report/press/content/001864366.pdf</x:v>
      </x:c>
    </x:row>
    <x:row r="1972">
      <x:c r="A1972" s="32" t="n">
        <x:v>46082</x:v>
      </x:c>
      <x:c r="B1972" s="33" t="str">
        <x:v>四国</x:v>
      </x:c>
      <x:c r="C1972" s="34" t="n">
        <x:v>39</x:v>
      </x:c>
      <x:c r="D1972" s="33" t="str">
        <x:v>高知県</x:v>
      </x:c>
      <x:c r="E1972" s="34" t="n">
        <x:v>33</x:v>
      </x:c>
      <x:c r="F1972" s="33" t="str">
        <x:v>型わく工</x:v>
      </x:c>
      <x:c r="G1972" s="35" t="n">
        <x:v>28600</x:v>
      </x:c>
      <x:c r="H1972" s="35" t="n">
        <x:v>27900</x:v>
      </x:c>
      <x:c r="I1972" s="35" t="n">
        <x:f>IF(OR(G1972="",H1972=""),"",G1972-H1972)</x:f>
        <x:v>700</x:v>
      </x:c>
      <x:c r="J1972" s="36" t="n">
        <x:f>IF(OR(G1972="",H1972="",H1972=0),"",G1972/H1972-1)</x:f>
        <x:v>0.02508960573476693</x:v>
      </x:c>
      <x:c r="K1972" s="33" t="str">
        <x:v>設定あり</x:v>
      </x:c>
      <x:c r="L1972" s="33" t="str">
        <x:v>https://www.mlit.go.jp/report/press/content/001981942.pdf</x:v>
      </x:c>
      <x:c r="M1972" s="33" t="str">
        <x:v>https://www.mlit.go.jp/report/press/content/001864366.pdf</x:v>
      </x:c>
    </x:row>
    <x:row r="1973">
      <x:c r="A1973" s="32" t="n">
        <x:v>46082</x:v>
      </x:c>
      <x:c r="B1973" s="33" t="str">
        <x:v>四国</x:v>
      </x:c>
      <x:c r="C1973" s="34" t="n">
        <x:v>39</x:v>
      </x:c>
      <x:c r="D1973" s="33" t="str">
        <x:v>高知県</x:v>
      </x:c>
      <x:c r="E1973" s="34" t="n">
        <x:v>34</x:v>
      </x:c>
      <x:c r="F1973" s="33" t="str">
        <x:v>大工</x:v>
      </x:c>
      <x:c r="G1973" s="35"/>
      <x:c r="H1973" s="35"/>
      <x:c r="I1973" s="35" t="str">
        <x:f>IF(OR(G1973="",H1973=""),"",G1973-H1973)</x:f>
      </x:c>
      <x:c r="J1973" s="36" t="str">
        <x:f>IF(OR(G1973="",H1973="",H1973=0),"",G1973/H1973-1)</x:f>
      </x:c>
      <x:c r="K1973" s="33" t="str">
        <x:v>未設定（当該都道府県）</x:v>
      </x:c>
      <x:c r="L1973" s="33" t="str">
        <x:v>https://www.mlit.go.jp/report/press/content/001981942.pdf</x:v>
      </x:c>
      <x:c r="M1973" s="33" t="str">
        <x:v>https://www.mlit.go.jp/report/press/content/001864366.pdf</x:v>
      </x:c>
    </x:row>
    <x:row r="1974">
      <x:c r="A1974" s="32" t="n">
        <x:v>46082</x:v>
      </x:c>
      <x:c r="B1974" s="33" t="str">
        <x:v>四国</x:v>
      </x:c>
      <x:c r="C1974" s="34" t="n">
        <x:v>39</x:v>
      </x:c>
      <x:c r="D1974" s="33" t="str">
        <x:v>高知県</x:v>
      </x:c>
      <x:c r="E1974" s="34" t="n">
        <x:v>35</x:v>
      </x:c>
      <x:c r="F1974" s="33" t="str">
        <x:v>左官</x:v>
      </x:c>
      <x:c r="G1974" s="35" t="n">
        <x:v>27000</x:v>
      </x:c>
      <x:c r="H1974" s="35" t="n">
        <x:v>26400</x:v>
      </x:c>
      <x:c r="I1974" s="35" t="n">
        <x:f>IF(OR(G1974="",H1974=""),"",G1974-H1974)</x:f>
        <x:v>600</x:v>
      </x:c>
      <x:c r="J1974" s="36" t="n">
        <x:f>IF(OR(G1974="",H1974="",H1974=0),"",G1974/H1974-1)</x:f>
        <x:v>0.022727272727272707</x:v>
      </x:c>
      <x:c r="K1974" s="33" t="str">
        <x:v>設定あり</x:v>
      </x:c>
      <x:c r="L1974" s="33" t="str">
        <x:v>https://www.mlit.go.jp/report/press/content/001981942.pdf</x:v>
      </x:c>
      <x:c r="M1974" s="33" t="str">
        <x:v>https://www.mlit.go.jp/report/press/content/001864366.pdf</x:v>
      </x:c>
    </x:row>
    <x:row r="1975">
      <x:c r="A1975" s="32" t="n">
        <x:v>46082</x:v>
      </x:c>
      <x:c r="B1975" s="33" t="str">
        <x:v>四国</x:v>
      </x:c>
      <x:c r="C1975" s="34" t="n">
        <x:v>39</x:v>
      </x:c>
      <x:c r="D1975" s="33" t="str">
        <x:v>高知県</x:v>
      </x:c>
      <x:c r="E1975" s="34" t="n">
        <x:v>36</x:v>
      </x:c>
      <x:c r="F1975" s="33" t="str">
        <x:v>配管工</x:v>
      </x:c>
      <x:c r="G1975" s="35" t="n">
        <x:v>24800</x:v>
      </x:c>
      <x:c r="H1975" s="35" t="n">
        <x:v>23400</x:v>
      </x:c>
      <x:c r="I1975" s="35" t="n">
        <x:f>IF(OR(G1975="",H1975=""),"",G1975-H1975)</x:f>
        <x:v>1400</x:v>
      </x:c>
      <x:c r="J1975" s="36" t="n">
        <x:f>IF(OR(G1975="",H1975="",H1975=0),"",G1975/H1975-1)</x:f>
        <x:v>0.05982905982905984</x:v>
      </x:c>
      <x:c r="K1975" s="33" t="str">
        <x:v>設定あり</x:v>
      </x:c>
      <x:c r="L1975" s="33" t="str">
        <x:v>https://www.mlit.go.jp/report/press/content/001981942.pdf</x:v>
      </x:c>
      <x:c r="M1975" s="33" t="str">
        <x:v>https://www.mlit.go.jp/report/press/content/001864366.pdf</x:v>
      </x:c>
    </x:row>
    <x:row r="1976">
      <x:c r="A1976" s="32" t="n">
        <x:v>46082</x:v>
      </x:c>
      <x:c r="B1976" s="33" t="str">
        <x:v>四国</x:v>
      </x:c>
      <x:c r="C1976" s="34" t="n">
        <x:v>39</x:v>
      </x:c>
      <x:c r="D1976" s="33" t="str">
        <x:v>高知県</x:v>
      </x:c>
      <x:c r="E1976" s="34" t="n">
        <x:v>37</x:v>
      </x:c>
      <x:c r="F1976" s="33" t="str">
        <x:v>はつり工</x:v>
      </x:c>
      <x:c r="G1976" s="35" t="n">
        <x:v>30700</x:v>
      </x:c>
      <x:c r="H1976" s="35" t="n">
        <x:v>30500</x:v>
      </x:c>
      <x:c r="I1976" s="35" t="n">
        <x:f>IF(OR(G1976="",H1976=""),"",G1976-H1976)</x:f>
        <x:v>200</x:v>
      </x:c>
      <x:c r="J1976" s="36" t="n">
        <x:f>IF(OR(G1976="",H1976="",H1976=0),"",G1976/H1976-1)</x:f>
        <x:v>0.006557377049180246</x:v>
      </x:c>
      <x:c r="K1976" s="33" t="str">
        <x:v>設定あり</x:v>
      </x:c>
      <x:c r="L1976" s="33" t="str">
        <x:v>https://www.mlit.go.jp/report/press/content/001981942.pdf</x:v>
      </x:c>
      <x:c r="M1976" s="33" t="str">
        <x:v>https://www.mlit.go.jp/report/press/content/001864366.pdf</x:v>
      </x:c>
    </x:row>
    <x:row r="1977">
      <x:c r="A1977" s="32" t="n">
        <x:v>46082</x:v>
      </x:c>
      <x:c r="B1977" s="33" t="str">
        <x:v>四国</x:v>
      </x:c>
      <x:c r="C1977" s="34" t="n">
        <x:v>39</x:v>
      </x:c>
      <x:c r="D1977" s="33" t="str">
        <x:v>高知県</x:v>
      </x:c>
      <x:c r="E1977" s="34" t="n">
        <x:v>38</x:v>
      </x:c>
      <x:c r="F1977" s="33" t="str">
        <x:v>防水工</x:v>
      </x:c>
      <x:c r="G1977" s="35" t="n">
        <x:v>27700</x:v>
      </x:c>
      <x:c r="H1977" s="35" t="n">
        <x:v>26000</x:v>
      </x:c>
      <x:c r="I1977" s="35" t="n">
        <x:f>IF(OR(G1977="",H1977=""),"",G1977-H1977)</x:f>
        <x:v>1700</x:v>
      </x:c>
      <x:c r="J1977" s="36" t="n">
        <x:f>IF(OR(G1977="",H1977="",H1977=0),"",G1977/H1977-1)</x:f>
        <x:v>0.06538461538461537</x:v>
      </x:c>
      <x:c r="K1977" s="33" t="str">
        <x:v>設定あり</x:v>
      </x:c>
      <x:c r="L1977" s="33" t="str">
        <x:v>https://www.mlit.go.jp/report/press/content/001981942.pdf</x:v>
      </x:c>
      <x:c r="M1977" s="33" t="str">
        <x:v>https://www.mlit.go.jp/report/press/content/001864366.pdf</x:v>
      </x:c>
    </x:row>
    <x:row r="1978">
      <x:c r="A1978" s="32" t="n">
        <x:v>46082</x:v>
      </x:c>
      <x:c r="B1978" s="33" t="str">
        <x:v>四国</x:v>
      </x:c>
      <x:c r="C1978" s="34" t="n">
        <x:v>39</x:v>
      </x:c>
      <x:c r="D1978" s="33" t="str">
        <x:v>高知県</x:v>
      </x:c>
      <x:c r="E1978" s="34" t="n">
        <x:v>39</x:v>
      </x:c>
      <x:c r="F1978" s="33" t="str">
        <x:v>板金工</x:v>
      </x:c>
      <x:c r="G1978" s="35"/>
      <x:c r="H1978" s="35"/>
      <x:c r="I1978" s="35" t="str">
        <x:f>IF(OR(G1978="",H1978=""),"",G1978-H1978)</x:f>
      </x:c>
      <x:c r="J1978" s="36" t="str">
        <x:f>IF(OR(G1978="",H1978="",H1978=0),"",G1978/H1978-1)</x:f>
      </x:c>
      <x:c r="K1978" s="33" t="str">
        <x:v>未設定（当該都道府県）</x:v>
      </x:c>
      <x:c r="L1978" s="33" t="str">
        <x:v>https://www.mlit.go.jp/report/press/content/001981942.pdf</x:v>
      </x:c>
      <x:c r="M1978" s="33" t="str">
        <x:v>https://www.mlit.go.jp/report/press/content/001864366.pdf</x:v>
      </x:c>
    </x:row>
    <x:row r="1979">
      <x:c r="A1979" s="32" t="n">
        <x:v>46082</x:v>
      </x:c>
      <x:c r="B1979" s="33" t="str">
        <x:v>四国</x:v>
      </x:c>
      <x:c r="C1979" s="34" t="n">
        <x:v>39</x:v>
      </x:c>
      <x:c r="D1979" s="33" t="str">
        <x:v>高知県</x:v>
      </x:c>
      <x:c r="E1979" s="34" t="n">
        <x:v>40</x:v>
      </x:c>
      <x:c r="F1979" s="33" t="str">
        <x:v>タイル工</x:v>
      </x:c>
      <x:c r="G1979" s="35"/>
      <x:c r="H1979" s="35"/>
      <x:c r="I1979" s="35" t="str">
        <x:f>IF(OR(G1979="",H1979=""),"",G1979-H1979)</x:f>
      </x:c>
      <x:c r="J1979" s="36" t="str">
        <x:f>IF(OR(G1979="",H1979="",H1979=0),"",G1979/H1979-1)</x:f>
      </x:c>
      <x:c r="K1979" s="33" t="str">
        <x:v>未設定（当該都道府県）</x:v>
      </x:c>
      <x:c r="L1979" s="33" t="str">
        <x:v>https://www.mlit.go.jp/report/press/content/001981942.pdf</x:v>
      </x:c>
      <x:c r="M1979" s="33" t="str">
        <x:v>https://www.mlit.go.jp/report/press/content/001864366.pdf</x:v>
      </x:c>
    </x:row>
    <x:row r="1980">
      <x:c r="A1980" s="32" t="n">
        <x:v>46082</x:v>
      </x:c>
      <x:c r="B1980" s="33" t="str">
        <x:v>四国</x:v>
      </x:c>
      <x:c r="C1980" s="34" t="n">
        <x:v>39</x:v>
      </x:c>
      <x:c r="D1980" s="33" t="str">
        <x:v>高知県</x:v>
      </x:c>
      <x:c r="E1980" s="34" t="n">
        <x:v>41</x:v>
      </x:c>
      <x:c r="F1980" s="33" t="str">
        <x:v>サッシ工</x:v>
      </x:c>
      <x:c r="G1980" s="35"/>
      <x:c r="H1980" s="35"/>
      <x:c r="I1980" s="35" t="str">
        <x:f>IF(OR(G1980="",H1980=""),"",G1980-H1980)</x:f>
      </x:c>
      <x:c r="J1980" s="36" t="str">
        <x:f>IF(OR(G1980="",H1980="",H1980=0),"",G1980/H1980-1)</x:f>
      </x:c>
      <x:c r="K1980" s="33" t="str">
        <x:v>未設定（当該都道府県）</x:v>
      </x:c>
      <x:c r="L1980" s="33" t="str">
        <x:v>https://www.mlit.go.jp/report/press/content/001981942.pdf</x:v>
      </x:c>
      <x:c r="M1980" s="33" t="str">
        <x:v>https://www.mlit.go.jp/report/press/content/001864366.pdf</x:v>
      </x:c>
    </x:row>
    <x:row r="1981">
      <x:c r="A1981" s="32" t="n">
        <x:v>46082</x:v>
      </x:c>
      <x:c r="B1981" s="33" t="str">
        <x:v>四国</x:v>
      </x:c>
      <x:c r="C1981" s="34" t="n">
        <x:v>39</x:v>
      </x:c>
      <x:c r="D1981" s="33" t="str">
        <x:v>高知県</x:v>
      </x:c>
      <x:c r="E1981" s="34" t="n">
        <x:v>42</x:v>
      </x:c>
      <x:c r="F1981" s="33" t="str">
        <x:v>屋根ふき工</x:v>
      </x:c>
      <x:c r="G1981" s="35"/>
      <x:c r="H1981" s="35"/>
      <x:c r="I1981" s="35" t="str">
        <x:f>IF(OR(G1981="",H1981=""),"",G1981-H1981)</x:f>
      </x:c>
      <x:c r="J1981" s="36" t="str">
        <x:f>IF(OR(G1981="",H1981="",H1981=0),"",G1981/H1981-1)</x:f>
      </x:c>
      <x:c r="K1981" s="33" t="str">
        <x:v>未設定（当該都道府県）</x:v>
      </x:c>
      <x:c r="L1981" s="33" t="str">
        <x:v>https://www.mlit.go.jp/report/press/content/001981942.pdf</x:v>
      </x:c>
      <x:c r="M1981" s="33" t="str">
        <x:v>https://www.mlit.go.jp/report/press/content/001864366.pdf</x:v>
      </x:c>
    </x:row>
    <x:row r="1982">
      <x:c r="A1982" s="32" t="n">
        <x:v>46082</x:v>
      </x:c>
      <x:c r="B1982" s="33" t="str">
        <x:v>四国</x:v>
      </x:c>
      <x:c r="C1982" s="34" t="n">
        <x:v>39</x:v>
      </x:c>
      <x:c r="D1982" s="33" t="str">
        <x:v>高知県</x:v>
      </x:c>
      <x:c r="E1982" s="34" t="n">
        <x:v>43</x:v>
      </x:c>
      <x:c r="F1982" s="33" t="str">
        <x:v>内装工</x:v>
      </x:c>
      <x:c r="G1982" s="35" t="n">
        <x:v>33700</x:v>
      </x:c>
      <x:c r="H1982" s="35"/>
      <x:c r="I1982" s="35" t="str">
        <x:f>IF(OR(G1982="",H1982=""),"",G1982-H1982)</x:f>
      </x:c>
      <x:c r="J1982" s="36" t="str">
        <x:f>IF(OR(G1982="",H1982="",H1982=0),"",G1982/H1982-1)</x:f>
      </x:c>
      <x:c r="K1982" s="33" t="str">
        <x:v>設定あり</x:v>
      </x:c>
      <x:c r="L1982" s="33" t="str">
        <x:v>https://www.mlit.go.jp/report/press/content/001981942.pdf</x:v>
      </x:c>
      <x:c r="M1982" s="33" t="str">
        <x:v>https://www.mlit.go.jp/report/press/content/001864366.pdf</x:v>
      </x:c>
    </x:row>
    <x:row r="1983">
      <x:c r="A1983" s="32" t="n">
        <x:v>46082</x:v>
      </x:c>
      <x:c r="B1983" s="33" t="str">
        <x:v>四国</x:v>
      </x:c>
      <x:c r="C1983" s="34" t="n">
        <x:v>39</x:v>
      </x:c>
      <x:c r="D1983" s="33" t="str">
        <x:v>高知県</x:v>
      </x:c>
      <x:c r="E1983" s="34" t="n">
        <x:v>44</x:v>
      </x:c>
      <x:c r="F1983" s="33" t="str">
        <x:v>ガラス工</x:v>
      </x:c>
      <x:c r="G1983" s="35" t="n">
        <x:v>26900</x:v>
      </x:c>
      <x:c r="H1983" s="35" t="n">
        <x:v>25300</x:v>
      </x:c>
      <x:c r="I1983" s="35" t="n">
        <x:f>IF(OR(G1983="",H1983=""),"",G1983-H1983)</x:f>
        <x:v>1600</x:v>
      </x:c>
      <x:c r="J1983" s="36" t="n">
        <x:f>IF(OR(G1983="",H1983="",H1983=0),"",G1983/H1983-1)</x:f>
        <x:v>0.06324110671936767</x:v>
      </x:c>
      <x:c r="K1983" s="33" t="str">
        <x:v>設定あり</x:v>
      </x:c>
      <x:c r="L1983" s="33" t="str">
        <x:v>https://www.mlit.go.jp/report/press/content/001981942.pdf</x:v>
      </x:c>
      <x:c r="M1983" s="33" t="str">
        <x:v>https://www.mlit.go.jp/report/press/content/001864366.pdf</x:v>
      </x:c>
    </x:row>
    <x:row r="1984">
      <x:c r="A1984" s="32" t="n">
        <x:v>46082</x:v>
      </x:c>
      <x:c r="B1984" s="33" t="str">
        <x:v>四国</x:v>
      </x:c>
      <x:c r="C1984" s="34" t="n">
        <x:v>39</x:v>
      </x:c>
      <x:c r="D1984" s="33" t="str">
        <x:v>高知県</x:v>
      </x:c>
      <x:c r="E1984" s="34" t="n">
        <x:v>45</x:v>
      </x:c>
      <x:c r="F1984" s="33" t="str">
        <x:v>建具工</x:v>
      </x:c>
      <x:c r="G1984" s="35"/>
      <x:c r="H1984" s="35"/>
      <x:c r="I1984" s="35" t="str">
        <x:f>IF(OR(G1984="",H1984=""),"",G1984-H1984)</x:f>
      </x:c>
      <x:c r="J1984" s="36" t="str">
        <x:f>IF(OR(G1984="",H1984="",H1984=0),"",G1984/H1984-1)</x:f>
      </x:c>
      <x:c r="K1984" s="33" t="str">
        <x:v>未設定（当該都道府県）</x:v>
      </x:c>
      <x:c r="L1984" s="33" t="str">
        <x:v>https://www.mlit.go.jp/report/press/content/001981942.pdf</x:v>
      </x:c>
      <x:c r="M1984" s="33" t="str">
        <x:v>https://www.mlit.go.jp/report/press/content/001864366.pdf</x:v>
      </x:c>
    </x:row>
    <x:row r="1985">
      <x:c r="A1985" s="32" t="n">
        <x:v>46082</x:v>
      </x:c>
      <x:c r="B1985" s="33" t="str">
        <x:v>四国</x:v>
      </x:c>
      <x:c r="C1985" s="34" t="n">
        <x:v>39</x:v>
      </x:c>
      <x:c r="D1985" s="33" t="str">
        <x:v>高知県</x:v>
      </x:c>
      <x:c r="E1985" s="34" t="n">
        <x:v>46</x:v>
      </x:c>
      <x:c r="F1985" s="33" t="str">
        <x:v>ダクト工</x:v>
      </x:c>
      <x:c r="G1985" s="35" t="n">
        <x:v>24200</x:v>
      </x:c>
      <x:c r="H1985" s="35" t="n">
        <x:v>22800</x:v>
      </x:c>
      <x:c r="I1985" s="35" t="n">
        <x:f>IF(OR(G1985="",H1985=""),"",G1985-H1985)</x:f>
        <x:v>1400</x:v>
      </x:c>
      <x:c r="J1985" s="36" t="n">
        <x:f>IF(OR(G1985="",H1985="",H1985=0),"",G1985/H1985-1)</x:f>
        <x:v>0.06140350877192979</x:v>
      </x:c>
      <x:c r="K1985" s="33" t="str">
        <x:v>設定あり</x:v>
      </x:c>
      <x:c r="L1985" s="33" t="str">
        <x:v>https://www.mlit.go.jp/report/press/content/001981942.pdf</x:v>
      </x:c>
      <x:c r="M1985" s="33" t="str">
        <x:v>https://www.mlit.go.jp/report/press/content/001864366.pdf</x:v>
      </x:c>
    </x:row>
    <x:row r="1986">
      <x:c r="A1986" s="32" t="n">
        <x:v>46082</x:v>
      </x:c>
      <x:c r="B1986" s="33" t="str">
        <x:v>四国</x:v>
      </x:c>
      <x:c r="C1986" s="34" t="n">
        <x:v>39</x:v>
      </x:c>
      <x:c r="D1986" s="33" t="str">
        <x:v>高知県</x:v>
      </x:c>
      <x:c r="E1986" s="34" t="n">
        <x:v>47</x:v>
      </x:c>
      <x:c r="F1986" s="33" t="str">
        <x:v>保温工</x:v>
      </x:c>
      <x:c r="G1986" s="35" t="n">
        <x:v>30000</x:v>
      </x:c>
      <x:c r="H1986" s="35"/>
      <x:c r="I1986" s="35" t="str">
        <x:f>IF(OR(G1986="",H1986=""),"",G1986-H1986)</x:f>
      </x:c>
      <x:c r="J1986" s="36" t="str">
        <x:f>IF(OR(G1986="",H1986="",H1986=0),"",G1986/H1986-1)</x:f>
      </x:c>
      <x:c r="K1986" s="33" t="str">
        <x:v>設定あり</x:v>
      </x:c>
      <x:c r="L1986" s="33" t="str">
        <x:v>https://www.mlit.go.jp/report/press/content/001981942.pdf</x:v>
      </x:c>
      <x:c r="M1986" s="33" t="str">
        <x:v>https://www.mlit.go.jp/report/press/content/001864366.pdf</x:v>
      </x:c>
    </x:row>
    <x:row r="1987">
      <x:c r="A1987" s="32" t="n">
        <x:v>46082</x:v>
      </x:c>
      <x:c r="B1987" s="33" t="str">
        <x:v>四国</x:v>
      </x:c>
      <x:c r="C1987" s="34" t="n">
        <x:v>39</x:v>
      </x:c>
      <x:c r="D1987" s="33" t="str">
        <x:v>高知県</x:v>
      </x:c>
      <x:c r="E1987" s="34" t="n">
        <x:v>48</x:v>
      </x:c>
      <x:c r="F1987" s="33" t="str">
        <x:v>建築ブロック工</x:v>
      </x:c>
      <x:c r="G1987" s="35"/>
      <x:c r="H1987" s="35"/>
      <x:c r="I1987" s="35" t="str">
        <x:f>IF(OR(G1987="",H1987=""),"",G1987-H1987)</x:f>
      </x:c>
      <x:c r="J1987" s="36" t="str">
        <x:f>IF(OR(G1987="",H1987="",H1987=0),"",G1987/H1987-1)</x:f>
      </x:c>
      <x:c r="K1987" s="33" t="str">
        <x:v>未設定（全国・有効標本数不足）</x:v>
      </x:c>
      <x:c r="L1987" s="33" t="str">
        <x:v>https://www.mlit.go.jp/report/press/content/001981942.pdf</x:v>
      </x:c>
      <x:c r="M1987" s="33" t="str">
        <x:v>https://www.mlit.go.jp/report/press/content/001864366.pdf</x:v>
      </x:c>
    </x:row>
    <x:row r="1988">
      <x:c r="A1988" s="32" t="n">
        <x:v>46082</x:v>
      </x:c>
      <x:c r="B1988" s="33" t="str">
        <x:v>四国</x:v>
      </x:c>
      <x:c r="C1988" s="34" t="n">
        <x:v>39</x:v>
      </x:c>
      <x:c r="D1988" s="33" t="str">
        <x:v>高知県</x:v>
      </x:c>
      <x:c r="E1988" s="34" t="n">
        <x:v>49</x:v>
      </x:c>
      <x:c r="F1988" s="33" t="str">
        <x:v>設備機械工</x:v>
      </x:c>
      <x:c r="G1988" s="35" t="n">
        <x:v>27000</x:v>
      </x:c>
      <x:c r="H1988" s="35" t="n">
        <x:v>26200</x:v>
      </x:c>
      <x:c r="I1988" s="35" t="n">
        <x:f>IF(OR(G1988="",H1988=""),"",G1988-H1988)</x:f>
        <x:v>800</x:v>
      </x:c>
      <x:c r="J1988" s="36" t="n">
        <x:f>IF(OR(G1988="",H1988="",H1988=0),"",G1988/H1988-1)</x:f>
        <x:v>0.03053435114503822</x:v>
      </x:c>
      <x:c r="K1988" s="33" t="str">
        <x:v>設定あり</x:v>
      </x:c>
      <x:c r="L1988" s="33" t="str">
        <x:v>https://www.mlit.go.jp/report/press/content/001981942.pdf</x:v>
      </x:c>
      <x:c r="M1988" s="33" t="str">
        <x:v>https://www.mlit.go.jp/report/press/content/001864366.pdf</x:v>
      </x:c>
    </x:row>
    <x:row r="1989">
      <x:c r="A1989" s="32" t="n">
        <x:v>46082</x:v>
      </x:c>
      <x:c r="B1989" s="33" t="str">
        <x:v>四国</x:v>
      </x:c>
      <x:c r="C1989" s="34" t="n">
        <x:v>39</x:v>
      </x:c>
      <x:c r="D1989" s="33" t="str">
        <x:v>高知県</x:v>
      </x:c>
      <x:c r="E1989" s="34" t="n">
        <x:v>50</x:v>
      </x:c>
      <x:c r="F1989" s="33" t="str">
        <x:v>交通誘導警備員A</x:v>
      </x:c>
      <x:c r="G1989" s="35" t="n">
        <x:v>16200</x:v>
      </x:c>
      <x:c r="H1989" s="35" t="n">
        <x:v>15100</x:v>
      </x:c>
      <x:c r="I1989" s="35" t="n">
        <x:f>IF(OR(G1989="",H1989=""),"",G1989-H1989)</x:f>
        <x:v>1100</x:v>
      </x:c>
      <x:c r="J1989" s="36" t="n">
        <x:f>IF(OR(G1989="",H1989="",H1989=0),"",G1989/H1989-1)</x:f>
        <x:v>0.07284768211920523</x:v>
      </x:c>
      <x:c r="K1989" s="33" t="str">
        <x:v>設定あり</x:v>
      </x:c>
      <x:c r="L1989" s="33" t="str">
        <x:v>https://www.mlit.go.jp/report/press/content/001981942.pdf</x:v>
      </x:c>
      <x:c r="M1989" s="33" t="str">
        <x:v>https://www.mlit.go.jp/report/press/content/001864366.pdf</x:v>
      </x:c>
    </x:row>
    <x:row r="1990">
      <x:c r="A1990" s="32" t="n">
        <x:v>46082</x:v>
      </x:c>
      <x:c r="B1990" s="33" t="str">
        <x:v>四国</x:v>
      </x:c>
      <x:c r="C1990" s="34" t="n">
        <x:v>39</x:v>
      </x:c>
      <x:c r="D1990" s="33" t="str">
        <x:v>高知県</x:v>
      </x:c>
      <x:c r="E1990" s="34" t="n">
        <x:v>51</x:v>
      </x:c>
      <x:c r="F1990" s="33" t="str">
        <x:v>交通誘導警備員B</x:v>
      </x:c>
      <x:c r="G1990" s="35" t="n">
        <x:v>13800</x:v>
      </x:c>
      <x:c r="H1990" s="35" t="n">
        <x:v>12800</x:v>
      </x:c>
      <x:c r="I1990" s="35" t="n">
        <x:f>IF(OR(G1990="",H1990=""),"",G1990-H1990)</x:f>
        <x:v>1000</x:v>
      </x:c>
      <x:c r="J1990" s="36" t="n">
        <x:f>IF(OR(G1990="",H1990="",H1990=0),"",G1990/H1990-1)</x:f>
        <x:v>0.078125</x:v>
      </x:c>
      <x:c r="K1990" s="33" t="str">
        <x:v>設定あり</x:v>
      </x:c>
      <x:c r="L1990" s="33" t="str">
        <x:v>https://www.mlit.go.jp/report/press/content/001981942.pdf</x:v>
      </x:c>
      <x:c r="M1990" s="33" t="str">
        <x:v>https://www.mlit.go.jp/report/press/content/001864366.pdf</x:v>
      </x:c>
    </x:row>
    <x:row r="1991">
      <x:c r="A1991" s="32" t="n">
        <x:v>46082</x:v>
      </x:c>
      <x:c r="B1991" s="33" t="str">
        <x:v>九州</x:v>
      </x:c>
      <x:c r="C1991" s="34" t="n">
        <x:v>40</x:v>
      </x:c>
      <x:c r="D1991" s="33" t="str">
        <x:v>福岡県</x:v>
      </x:c>
      <x:c r="E1991" s="34" t="n">
        <x:v>1</x:v>
      </x:c>
      <x:c r="F1991" s="33" t="str">
        <x:v>特殊作業員</x:v>
      </x:c>
      <x:c r="G1991" s="35" t="n">
        <x:v>29000</x:v>
      </x:c>
      <x:c r="H1991" s="35" t="n">
        <x:v>26700</x:v>
      </x:c>
      <x:c r="I1991" s="35" t="n">
        <x:f>IF(OR(G1991="",H1991=""),"",G1991-H1991)</x:f>
        <x:v>2300</x:v>
      </x:c>
      <x:c r="J1991" s="36" t="n">
        <x:f>IF(OR(G1991="",H1991="",H1991=0),"",G1991/H1991-1)</x:f>
        <x:v>0.08614232209737827</x:v>
      </x:c>
      <x:c r="K1991" s="33" t="str">
        <x:v>設定あり</x:v>
      </x:c>
      <x:c r="L1991" s="33" t="str">
        <x:v>https://www.mlit.go.jp/report/press/content/001981942.pdf</x:v>
      </x:c>
      <x:c r="M1991" s="33" t="str">
        <x:v>https://www.mlit.go.jp/report/press/content/001864366.pdf</x:v>
      </x:c>
    </x:row>
    <x:row r="1992">
      <x:c r="A1992" s="32" t="n">
        <x:v>46082</x:v>
      </x:c>
      <x:c r="B1992" s="33" t="str">
        <x:v>九州</x:v>
      </x:c>
      <x:c r="C1992" s="34" t="n">
        <x:v>40</x:v>
      </x:c>
      <x:c r="D1992" s="33" t="str">
        <x:v>福岡県</x:v>
      </x:c>
      <x:c r="E1992" s="34" t="n">
        <x:v>2</x:v>
      </x:c>
      <x:c r="F1992" s="33" t="str">
        <x:v>普通作業員</x:v>
      </x:c>
      <x:c r="G1992" s="35" t="n">
        <x:v>24100</x:v>
      </x:c>
      <x:c r="H1992" s="35" t="n">
        <x:v>23100</x:v>
      </x:c>
      <x:c r="I1992" s="35" t="n">
        <x:f>IF(OR(G1992="",H1992=""),"",G1992-H1992)</x:f>
        <x:v>1000</x:v>
      </x:c>
      <x:c r="J1992" s="36" t="n">
        <x:f>IF(OR(G1992="",H1992="",H1992=0),"",G1992/H1992-1)</x:f>
        <x:v>0.04329004329004338</x:v>
      </x:c>
      <x:c r="K1992" s="33" t="str">
        <x:v>設定あり</x:v>
      </x:c>
      <x:c r="L1992" s="33" t="str">
        <x:v>https://www.mlit.go.jp/report/press/content/001981942.pdf</x:v>
      </x:c>
      <x:c r="M1992" s="33" t="str">
        <x:v>https://www.mlit.go.jp/report/press/content/001864366.pdf</x:v>
      </x:c>
    </x:row>
    <x:row r="1993">
      <x:c r="A1993" s="32" t="n">
        <x:v>46082</x:v>
      </x:c>
      <x:c r="B1993" s="33" t="str">
        <x:v>九州</x:v>
      </x:c>
      <x:c r="C1993" s="34" t="n">
        <x:v>40</x:v>
      </x:c>
      <x:c r="D1993" s="33" t="str">
        <x:v>福岡県</x:v>
      </x:c>
      <x:c r="E1993" s="34" t="n">
        <x:v>3</x:v>
      </x:c>
      <x:c r="F1993" s="33" t="str">
        <x:v>軽作業員</x:v>
      </x:c>
      <x:c r="G1993" s="35" t="n">
        <x:v>16900</x:v>
      </x:c>
      <x:c r="H1993" s="35" t="n">
        <x:v>16100</x:v>
      </x:c>
      <x:c r="I1993" s="35" t="n">
        <x:f>IF(OR(G1993="",H1993=""),"",G1993-H1993)</x:f>
        <x:v>800</x:v>
      </x:c>
      <x:c r="J1993" s="36" t="n">
        <x:f>IF(OR(G1993="",H1993="",H1993=0),"",G1993/H1993-1)</x:f>
        <x:v>0.049689440993788914</x:v>
      </x:c>
      <x:c r="K1993" s="33" t="str">
        <x:v>設定あり</x:v>
      </x:c>
      <x:c r="L1993" s="33" t="str">
        <x:v>https://www.mlit.go.jp/report/press/content/001981942.pdf</x:v>
      </x:c>
      <x:c r="M1993" s="33" t="str">
        <x:v>https://www.mlit.go.jp/report/press/content/001864366.pdf</x:v>
      </x:c>
    </x:row>
    <x:row r="1994">
      <x:c r="A1994" s="32" t="n">
        <x:v>46082</x:v>
      </x:c>
      <x:c r="B1994" s="33" t="str">
        <x:v>九州</x:v>
      </x:c>
      <x:c r="C1994" s="34" t="n">
        <x:v>40</x:v>
      </x:c>
      <x:c r="D1994" s="33" t="str">
        <x:v>福岡県</x:v>
      </x:c>
      <x:c r="E1994" s="34" t="n">
        <x:v>4</x:v>
      </x:c>
      <x:c r="F1994" s="33" t="str">
        <x:v>造園工</x:v>
      </x:c>
      <x:c r="G1994" s="35" t="n">
        <x:v>25400</x:v>
      </x:c>
      <x:c r="H1994" s="35" t="n">
        <x:v>24200</x:v>
      </x:c>
      <x:c r="I1994" s="35" t="n">
        <x:f>IF(OR(G1994="",H1994=""),"",G1994-H1994)</x:f>
        <x:v>1200</x:v>
      </x:c>
      <x:c r="J1994" s="36" t="n">
        <x:f>IF(OR(G1994="",H1994="",H1994=0),"",G1994/H1994-1)</x:f>
        <x:v>0.04958677685950419</x:v>
      </x:c>
      <x:c r="K1994" s="33" t="str">
        <x:v>設定あり</x:v>
      </x:c>
      <x:c r="L1994" s="33" t="str">
        <x:v>https://www.mlit.go.jp/report/press/content/001981942.pdf</x:v>
      </x:c>
      <x:c r="M1994" s="33" t="str">
        <x:v>https://www.mlit.go.jp/report/press/content/001864366.pdf</x:v>
      </x:c>
    </x:row>
    <x:row r="1995">
      <x:c r="A1995" s="32" t="n">
        <x:v>46082</x:v>
      </x:c>
      <x:c r="B1995" s="33" t="str">
        <x:v>九州</x:v>
      </x:c>
      <x:c r="C1995" s="34" t="n">
        <x:v>40</x:v>
      </x:c>
      <x:c r="D1995" s="33" t="str">
        <x:v>福岡県</x:v>
      </x:c>
      <x:c r="E1995" s="34" t="n">
        <x:v>5</x:v>
      </x:c>
      <x:c r="F1995" s="33" t="str">
        <x:v>法面工</x:v>
      </x:c>
      <x:c r="G1995" s="35" t="n">
        <x:v>30900</x:v>
      </x:c>
      <x:c r="H1995" s="35" t="n">
        <x:v>29900</x:v>
      </x:c>
      <x:c r="I1995" s="35" t="n">
        <x:f>IF(OR(G1995="",H1995=""),"",G1995-H1995)</x:f>
        <x:v>1000</x:v>
      </x:c>
      <x:c r="J1995" s="36" t="n">
        <x:f>IF(OR(G1995="",H1995="",H1995=0),"",G1995/H1995-1)</x:f>
        <x:v>0.03344481605351168</x:v>
      </x:c>
      <x:c r="K1995" s="33" t="str">
        <x:v>設定あり</x:v>
      </x:c>
      <x:c r="L1995" s="33" t="str">
        <x:v>https://www.mlit.go.jp/report/press/content/001981942.pdf</x:v>
      </x:c>
      <x:c r="M1995" s="33" t="str">
        <x:v>https://www.mlit.go.jp/report/press/content/001864366.pdf</x:v>
      </x:c>
    </x:row>
    <x:row r="1996">
      <x:c r="A1996" s="32" t="n">
        <x:v>46082</x:v>
      </x:c>
      <x:c r="B1996" s="33" t="str">
        <x:v>九州</x:v>
      </x:c>
      <x:c r="C1996" s="34" t="n">
        <x:v>40</x:v>
      </x:c>
      <x:c r="D1996" s="33" t="str">
        <x:v>福岡県</x:v>
      </x:c>
      <x:c r="E1996" s="34" t="n">
        <x:v>6</x:v>
      </x:c>
      <x:c r="F1996" s="33" t="str">
        <x:v>とび工</x:v>
      </x:c>
      <x:c r="G1996" s="35" t="n">
        <x:v>29900</x:v>
      </x:c>
      <x:c r="H1996" s="35" t="n">
        <x:v>28500</x:v>
      </x:c>
      <x:c r="I1996" s="35" t="n">
        <x:f>IF(OR(G1996="",H1996=""),"",G1996-H1996)</x:f>
        <x:v>1400</x:v>
      </x:c>
      <x:c r="J1996" s="36" t="n">
        <x:f>IF(OR(G1996="",H1996="",H1996=0),"",G1996/H1996-1)</x:f>
        <x:v>0.04912280701754379</x:v>
      </x:c>
      <x:c r="K1996" s="33" t="str">
        <x:v>設定あり</x:v>
      </x:c>
      <x:c r="L1996" s="33" t="str">
        <x:v>https://www.mlit.go.jp/report/press/content/001981942.pdf</x:v>
      </x:c>
      <x:c r="M1996" s="33" t="str">
        <x:v>https://www.mlit.go.jp/report/press/content/001864366.pdf</x:v>
      </x:c>
    </x:row>
    <x:row r="1997">
      <x:c r="A1997" s="32" t="n">
        <x:v>46082</x:v>
      </x:c>
      <x:c r="B1997" s="33" t="str">
        <x:v>九州</x:v>
      </x:c>
      <x:c r="C1997" s="34" t="n">
        <x:v>40</x:v>
      </x:c>
      <x:c r="D1997" s="33" t="str">
        <x:v>福岡県</x:v>
      </x:c>
      <x:c r="E1997" s="34" t="n">
        <x:v>7</x:v>
      </x:c>
      <x:c r="F1997" s="33" t="str">
        <x:v>石工</x:v>
      </x:c>
      <x:c r="G1997" s="35" t="n">
        <x:v>33200</x:v>
      </x:c>
      <x:c r="H1997" s="35" t="n">
        <x:v>31600</x:v>
      </x:c>
      <x:c r="I1997" s="35" t="n">
        <x:f>IF(OR(G1997="",H1997=""),"",G1997-H1997)</x:f>
        <x:v>1600</x:v>
      </x:c>
      <x:c r="J1997" s="36" t="n">
        <x:f>IF(OR(G1997="",H1997="",H1997=0),"",G1997/H1997-1)</x:f>
        <x:v>0.05063291139240511</x:v>
      </x:c>
      <x:c r="K1997" s="33" t="str">
        <x:v>設定あり</x:v>
      </x:c>
      <x:c r="L1997" s="33" t="str">
        <x:v>https://www.mlit.go.jp/report/press/content/001981942.pdf</x:v>
      </x:c>
      <x:c r="M1997" s="33" t="str">
        <x:v>https://www.mlit.go.jp/report/press/content/001864366.pdf</x:v>
      </x:c>
    </x:row>
    <x:row r="1998">
      <x:c r="A1998" s="32" t="n">
        <x:v>46082</x:v>
      </x:c>
      <x:c r="B1998" s="33" t="str">
        <x:v>九州</x:v>
      </x:c>
      <x:c r="C1998" s="34" t="n">
        <x:v>40</x:v>
      </x:c>
      <x:c r="D1998" s="33" t="str">
        <x:v>福岡県</x:v>
      </x:c>
      <x:c r="E1998" s="34" t="n">
        <x:v>8</x:v>
      </x:c>
      <x:c r="F1998" s="33" t="str">
        <x:v>ブロック工</x:v>
      </x:c>
      <x:c r="G1998" s="35"/>
      <x:c r="H1998" s="35" t="n">
        <x:v>27600</x:v>
      </x:c>
      <x:c r="I1998" s="35" t="str">
        <x:f>IF(OR(G1998="",H1998=""),"",G1998-H1998)</x:f>
      </x:c>
      <x:c r="J1998" s="36" t="str">
        <x:f>IF(OR(G1998="",H1998="",H1998=0),"",G1998/H1998-1)</x:f>
      </x:c>
      <x:c r="K1998" s="33" t="str">
        <x:v>未設定（当該都道府県）</x:v>
      </x:c>
      <x:c r="L1998" s="33" t="str">
        <x:v>https://www.mlit.go.jp/report/press/content/001981942.pdf</x:v>
      </x:c>
      <x:c r="M1998" s="33" t="str">
        <x:v>https://www.mlit.go.jp/report/press/content/001864366.pdf</x:v>
      </x:c>
    </x:row>
    <x:row r="1999">
      <x:c r="A1999" s="32" t="n">
        <x:v>46082</x:v>
      </x:c>
      <x:c r="B1999" s="33" t="str">
        <x:v>九州</x:v>
      </x:c>
      <x:c r="C1999" s="34" t="n">
        <x:v>40</x:v>
      </x:c>
      <x:c r="D1999" s="33" t="str">
        <x:v>福岡県</x:v>
      </x:c>
      <x:c r="E1999" s="34" t="n">
        <x:v>9</x:v>
      </x:c>
      <x:c r="F1999" s="33" t="str">
        <x:v>電工</x:v>
      </x:c>
      <x:c r="G1999" s="35" t="n">
        <x:v>28900</x:v>
      </x:c>
      <x:c r="H1999" s="35" t="n">
        <x:v>26500</x:v>
      </x:c>
      <x:c r="I1999" s="35" t="n">
        <x:f>IF(OR(G1999="",H1999=""),"",G1999-H1999)</x:f>
        <x:v>2400</x:v>
      </x:c>
      <x:c r="J1999" s="36" t="n">
        <x:f>IF(OR(G1999="",H1999="",H1999=0),"",G1999/H1999-1)</x:f>
        <x:v>0.09056603773584904</x:v>
      </x:c>
      <x:c r="K1999" s="33" t="str">
        <x:v>設定あり</x:v>
      </x:c>
      <x:c r="L1999" s="33" t="str">
        <x:v>https://www.mlit.go.jp/report/press/content/001981942.pdf</x:v>
      </x:c>
      <x:c r="M1999" s="33" t="str">
        <x:v>https://www.mlit.go.jp/report/press/content/001864366.pdf</x:v>
      </x:c>
    </x:row>
    <x:row r="2000">
      <x:c r="A2000" s="32" t="n">
        <x:v>46082</x:v>
      </x:c>
      <x:c r="B2000" s="33" t="str">
        <x:v>九州</x:v>
      </x:c>
      <x:c r="C2000" s="34" t="n">
        <x:v>40</x:v>
      </x:c>
      <x:c r="D2000" s="33" t="str">
        <x:v>福岡県</x:v>
      </x:c>
      <x:c r="E2000" s="34" t="n">
        <x:v>10</x:v>
      </x:c>
      <x:c r="F2000" s="33" t="str">
        <x:v>鉄筋工</x:v>
      </x:c>
      <x:c r="G2000" s="35" t="n">
        <x:v>29900</x:v>
      </x:c>
      <x:c r="H2000" s="35" t="n">
        <x:v>27600</x:v>
      </x:c>
      <x:c r="I2000" s="35" t="n">
        <x:f>IF(OR(G2000="",H2000=""),"",G2000-H2000)</x:f>
        <x:v>2300</x:v>
      </x:c>
      <x:c r="J2000" s="36" t="n">
        <x:f>IF(OR(G2000="",H2000="",H2000=0),"",G2000/H2000-1)</x:f>
        <x:v>0.08333333333333326</x:v>
      </x:c>
      <x:c r="K2000" s="33" t="str">
        <x:v>設定あり</x:v>
      </x:c>
      <x:c r="L2000" s="33" t="str">
        <x:v>https://www.mlit.go.jp/report/press/content/001981942.pdf</x:v>
      </x:c>
      <x:c r="M2000" s="33" t="str">
        <x:v>https://www.mlit.go.jp/report/press/content/001864366.pdf</x:v>
      </x:c>
    </x:row>
    <x:row r="2001">
      <x:c r="A2001" s="32" t="n">
        <x:v>46082</x:v>
      </x:c>
      <x:c r="B2001" s="33" t="str">
        <x:v>九州</x:v>
      </x:c>
      <x:c r="C2001" s="34" t="n">
        <x:v>40</x:v>
      </x:c>
      <x:c r="D2001" s="33" t="str">
        <x:v>福岡県</x:v>
      </x:c>
      <x:c r="E2001" s="34" t="n">
        <x:v>11</x:v>
      </x:c>
      <x:c r="F2001" s="33" t="str">
        <x:v>鉄骨工</x:v>
      </x:c>
      <x:c r="G2001" s="35" t="n">
        <x:v>26400</x:v>
      </x:c>
      <x:c r="H2001" s="35" t="n">
        <x:v>25200</x:v>
      </x:c>
      <x:c r="I2001" s="35" t="n">
        <x:f>IF(OR(G2001="",H2001=""),"",G2001-H2001)</x:f>
        <x:v>1200</x:v>
      </x:c>
      <x:c r="J2001" s="36" t="n">
        <x:f>IF(OR(G2001="",H2001="",H2001=0),"",G2001/H2001-1)</x:f>
        <x:v>0.04761904761904767</x:v>
      </x:c>
      <x:c r="K2001" s="33" t="str">
        <x:v>設定あり</x:v>
      </x:c>
      <x:c r="L2001" s="33" t="str">
        <x:v>https://www.mlit.go.jp/report/press/content/001981942.pdf</x:v>
      </x:c>
      <x:c r="M2001" s="33" t="str">
        <x:v>https://www.mlit.go.jp/report/press/content/001864366.pdf</x:v>
      </x:c>
    </x:row>
    <x:row r="2002">
      <x:c r="A2002" s="32" t="n">
        <x:v>46082</x:v>
      </x:c>
      <x:c r="B2002" s="33" t="str">
        <x:v>九州</x:v>
      </x:c>
      <x:c r="C2002" s="34" t="n">
        <x:v>40</x:v>
      </x:c>
      <x:c r="D2002" s="33" t="str">
        <x:v>福岡県</x:v>
      </x:c>
      <x:c r="E2002" s="34" t="n">
        <x:v>12</x:v>
      </x:c>
      <x:c r="F2002" s="33" t="str">
        <x:v>塗装工</x:v>
      </x:c>
      <x:c r="G2002" s="35" t="n">
        <x:v>29200</x:v>
      </x:c>
      <x:c r="H2002" s="35" t="n">
        <x:v>28300</x:v>
      </x:c>
      <x:c r="I2002" s="35" t="n">
        <x:f>IF(OR(G2002="",H2002=""),"",G2002-H2002)</x:f>
        <x:v>900</x:v>
      </x:c>
      <x:c r="J2002" s="36" t="n">
        <x:f>IF(OR(G2002="",H2002="",H2002=0),"",G2002/H2002-1)</x:f>
        <x:v>0.03180212014134276</x:v>
      </x:c>
      <x:c r="K2002" s="33" t="str">
        <x:v>設定あり</x:v>
      </x:c>
      <x:c r="L2002" s="33" t="str">
        <x:v>https://www.mlit.go.jp/report/press/content/001981942.pdf</x:v>
      </x:c>
      <x:c r="M2002" s="33" t="str">
        <x:v>https://www.mlit.go.jp/report/press/content/001864366.pdf</x:v>
      </x:c>
    </x:row>
    <x:row r="2003">
      <x:c r="A2003" s="32" t="n">
        <x:v>46082</x:v>
      </x:c>
      <x:c r="B2003" s="33" t="str">
        <x:v>九州</x:v>
      </x:c>
      <x:c r="C2003" s="34" t="n">
        <x:v>40</x:v>
      </x:c>
      <x:c r="D2003" s="33" t="str">
        <x:v>福岡県</x:v>
      </x:c>
      <x:c r="E2003" s="34" t="n">
        <x:v>13</x:v>
      </x:c>
      <x:c r="F2003" s="33" t="str">
        <x:v>溶接工</x:v>
      </x:c>
      <x:c r="G2003" s="35" t="n">
        <x:v>30600</x:v>
      </x:c>
      <x:c r="H2003" s="35" t="n">
        <x:v>29600</x:v>
      </x:c>
      <x:c r="I2003" s="35" t="n">
        <x:f>IF(OR(G2003="",H2003=""),"",G2003-H2003)</x:f>
        <x:v>1000</x:v>
      </x:c>
      <x:c r="J2003" s="36" t="n">
        <x:f>IF(OR(G2003="",H2003="",H2003=0),"",G2003/H2003-1)</x:f>
        <x:v>0.03378378378378377</x:v>
      </x:c>
      <x:c r="K2003" s="33" t="str">
        <x:v>設定あり</x:v>
      </x:c>
      <x:c r="L2003" s="33" t="str">
        <x:v>https://www.mlit.go.jp/report/press/content/001981942.pdf</x:v>
      </x:c>
      <x:c r="M2003" s="33" t="str">
        <x:v>https://www.mlit.go.jp/report/press/content/001864366.pdf</x:v>
      </x:c>
    </x:row>
    <x:row r="2004">
      <x:c r="A2004" s="32" t="n">
        <x:v>46082</x:v>
      </x:c>
      <x:c r="B2004" s="33" t="str">
        <x:v>九州</x:v>
      </x:c>
      <x:c r="C2004" s="34" t="n">
        <x:v>40</x:v>
      </x:c>
      <x:c r="D2004" s="33" t="str">
        <x:v>福岡県</x:v>
      </x:c>
      <x:c r="E2004" s="34" t="n">
        <x:v>14</x:v>
      </x:c>
      <x:c r="F2004" s="33" t="str">
        <x:v>運転手（特殊）</x:v>
      </x:c>
      <x:c r="G2004" s="35" t="n">
        <x:v>28200</x:v>
      </x:c>
      <x:c r="H2004" s="35" t="n">
        <x:v>25900</x:v>
      </x:c>
      <x:c r="I2004" s="35" t="n">
        <x:f>IF(OR(G2004="",H2004=""),"",G2004-H2004)</x:f>
        <x:v>2300</x:v>
      </x:c>
      <x:c r="J2004" s="36" t="n">
        <x:f>IF(OR(G2004="",H2004="",H2004=0),"",G2004/H2004-1)</x:f>
        <x:v>0.08880308880308885</x:v>
      </x:c>
      <x:c r="K2004" s="33" t="str">
        <x:v>設定あり</x:v>
      </x:c>
      <x:c r="L2004" s="33" t="str">
        <x:v>https://www.mlit.go.jp/report/press/content/001981942.pdf</x:v>
      </x:c>
      <x:c r="M2004" s="33" t="str">
        <x:v>https://www.mlit.go.jp/report/press/content/001864366.pdf</x:v>
      </x:c>
    </x:row>
    <x:row r="2005">
      <x:c r="A2005" s="32" t="n">
        <x:v>46082</x:v>
      </x:c>
      <x:c r="B2005" s="33" t="str">
        <x:v>九州</x:v>
      </x:c>
      <x:c r="C2005" s="34" t="n">
        <x:v>40</x:v>
      </x:c>
      <x:c r="D2005" s="33" t="str">
        <x:v>福岡県</x:v>
      </x:c>
      <x:c r="E2005" s="34" t="n">
        <x:v>15</x:v>
      </x:c>
      <x:c r="F2005" s="33" t="str">
        <x:v>運転手（一般）</x:v>
      </x:c>
      <x:c r="G2005" s="35" t="n">
        <x:v>24400</x:v>
      </x:c>
      <x:c r="H2005" s="35" t="n">
        <x:v>23500</x:v>
      </x:c>
      <x:c r="I2005" s="35" t="n">
        <x:f>IF(OR(G2005="",H2005=""),"",G2005-H2005)</x:f>
        <x:v>900</x:v>
      </x:c>
      <x:c r="J2005" s="36" t="n">
        <x:f>IF(OR(G2005="",H2005="",H2005=0),"",G2005/H2005-1)</x:f>
        <x:v>0.038297872340425476</x:v>
      </x:c>
      <x:c r="K2005" s="33" t="str">
        <x:v>設定あり</x:v>
      </x:c>
      <x:c r="L2005" s="33" t="str">
        <x:v>https://www.mlit.go.jp/report/press/content/001981942.pdf</x:v>
      </x:c>
      <x:c r="M2005" s="33" t="str">
        <x:v>https://www.mlit.go.jp/report/press/content/001864366.pdf</x:v>
      </x:c>
    </x:row>
    <x:row r="2006">
      <x:c r="A2006" s="32" t="n">
        <x:v>46082</x:v>
      </x:c>
      <x:c r="B2006" s="33" t="str">
        <x:v>九州</x:v>
      </x:c>
      <x:c r="C2006" s="34" t="n">
        <x:v>40</x:v>
      </x:c>
      <x:c r="D2006" s="33" t="str">
        <x:v>福岡県</x:v>
      </x:c>
      <x:c r="E2006" s="34" t="n">
        <x:v>16</x:v>
      </x:c>
      <x:c r="F2006" s="33" t="str">
        <x:v>潜かん工</x:v>
      </x:c>
      <x:c r="G2006" s="35" t="n">
        <x:v>40600</x:v>
      </x:c>
      <x:c r="H2006" s="35" t="n">
        <x:v>38700</x:v>
      </x:c>
      <x:c r="I2006" s="35" t="n">
        <x:f>IF(OR(G2006="",H2006=""),"",G2006-H2006)</x:f>
        <x:v>1900</x:v>
      </x:c>
      <x:c r="J2006" s="36" t="n">
        <x:f>IF(OR(G2006="",H2006="",H2006=0),"",G2006/H2006-1)</x:f>
        <x:v>0.04909560723514206</x:v>
      </x:c>
      <x:c r="K2006" s="33" t="str">
        <x:v>設定あり</x:v>
      </x:c>
      <x:c r="L2006" s="33" t="str">
        <x:v>https://www.mlit.go.jp/report/press/content/001981942.pdf</x:v>
      </x:c>
      <x:c r="M2006" s="33" t="str">
        <x:v>https://www.mlit.go.jp/report/press/content/001864366.pdf</x:v>
      </x:c>
    </x:row>
    <x:row r="2007">
      <x:c r="A2007" s="32" t="n">
        <x:v>46082</x:v>
      </x:c>
      <x:c r="B2007" s="33" t="str">
        <x:v>九州</x:v>
      </x:c>
      <x:c r="C2007" s="34" t="n">
        <x:v>40</x:v>
      </x:c>
      <x:c r="D2007" s="33" t="str">
        <x:v>福岡県</x:v>
      </x:c>
      <x:c r="E2007" s="34" t="n">
        <x:v>17</x:v>
      </x:c>
      <x:c r="F2007" s="33" t="str">
        <x:v>潜かん世話役</x:v>
      </x:c>
      <x:c r="G2007" s="35" t="n">
        <x:v>49700</x:v>
      </x:c>
      <x:c r="H2007" s="35" t="n">
        <x:v>47900</x:v>
      </x:c>
      <x:c r="I2007" s="35" t="n">
        <x:f>IF(OR(G2007="",H2007=""),"",G2007-H2007)</x:f>
        <x:v>1800</x:v>
      </x:c>
      <x:c r="J2007" s="36" t="n">
        <x:f>IF(OR(G2007="",H2007="",H2007=0),"",G2007/H2007-1)</x:f>
        <x:v>0.03757828810020869</x:v>
      </x:c>
      <x:c r="K2007" s="33" t="str">
        <x:v>設定あり</x:v>
      </x:c>
      <x:c r="L2007" s="33" t="str">
        <x:v>https://www.mlit.go.jp/report/press/content/001981942.pdf</x:v>
      </x:c>
      <x:c r="M2007" s="33" t="str">
        <x:v>https://www.mlit.go.jp/report/press/content/001864366.pdf</x:v>
      </x:c>
    </x:row>
    <x:row r="2008">
      <x:c r="A2008" s="32" t="n">
        <x:v>46082</x:v>
      </x:c>
      <x:c r="B2008" s="33" t="str">
        <x:v>九州</x:v>
      </x:c>
      <x:c r="C2008" s="34" t="n">
        <x:v>40</x:v>
      </x:c>
      <x:c r="D2008" s="33" t="str">
        <x:v>福岡県</x:v>
      </x:c>
      <x:c r="E2008" s="34" t="n">
        <x:v>18</x:v>
      </x:c>
      <x:c r="F2008" s="33" t="str">
        <x:v>さく岩工</x:v>
      </x:c>
      <x:c r="G2008" s="35" t="n">
        <x:v>39800</x:v>
      </x:c>
      <x:c r="H2008" s="35" t="n">
        <x:v>37400</x:v>
      </x:c>
      <x:c r="I2008" s="35" t="n">
        <x:f>IF(OR(G2008="",H2008=""),"",G2008-H2008)</x:f>
        <x:v>2400</x:v>
      </x:c>
      <x:c r="J2008" s="36" t="n">
        <x:f>IF(OR(G2008="",H2008="",H2008=0),"",G2008/H2008-1)</x:f>
        <x:v>0.06417112299465244</x:v>
      </x:c>
      <x:c r="K2008" s="33" t="str">
        <x:v>設定あり</x:v>
      </x:c>
      <x:c r="L2008" s="33" t="str">
        <x:v>https://www.mlit.go.jp/report/press/content/001981942.pdf</x:v>
      </x:c>
      <x:c r="M2008" s="33" t="str">
        <x:v>https://www.mlit.go.jp/report/press/content/001864366.pdf</x:v>
      </x:c>
    </x:row>
    <x:row r="2009">
      <x:c r="A2009" s="32" t="n">
        <x:v>46082</x:v>
      </x:c>
      <x:c r="B2009" s="33" t="str">
        <x:v>九州</x:v>
      </x:c>
      <x:c r="C2009" s="34" t="n">
        <x:v>40</x:v>
      </x:c>
      <x:c r="D2009" s="33" t="str">
        <x:v>福岡県</x:v>
      </x:c>
      <x:c r="E2009" s="34" t="n">
        <x:v>19</x:v>
      </x:c>
      <x:c r="F2009" s="33" t="str">
        <x:v>トンネル特殊工</x:v>
      </x:c>
      <x:c r="G2009" s="35" t="n">
        <x:v>47300</x:v>
      </x:c>
      <x:c r="H2009" s="35" t="n">
        <x:v>44600</x:v>
      </x:c>
      <x:c r="I2009" s="35" t="n">
        <x:f>IF(OR(G2009="",H2009=""),"",G2009-H2009)</x:f>
        <x:v>2700</x:v>
      </x:c>
      <x:c r="J2009" s="36" t="n">
        <x:f>IF(OR(G2009="",H2009="",H2009=0),"",G2009/H2009-1)</x:f>
        <x:v>0.060538116591928315</x:v>
      </x:c>
      <x:c r="K2009" s="33" t="str">
        <x:v>設定あり</x:v>
      </x:c>
      <x:c r="L2009" s="33" t="str">
        <x:v>https://www.mlit.go.jp/report/press/content/001981942.pdf</x:v>
      </x:c>
      <x:c r="M2009" s="33" t="str">
        <x:v>https://www.mlit.go.jp/report/press/content/001864366.pdf</x:v>
      </x:c>
    </x:row>
    <x:row r="2010">
      <x:c r="A2010" s="32" t="n">
        <x:v>46082</x:v>
      </x:c>
      <x:c r="B2010" s="33" t="str">
        <x:v>九州</x:v>
      </x:c>
      <x:c r="C2010" s="34" t="n">
        <x:v>40</x:v>
      </x:c>
      <x:c r="D2010" s="33" t="str">
        <x:v>福岡県</x:v>
      </x:c>
      <x:c r="E2010" s="34" t="n">
        <x:v>20</x:v>
      </x:c>
      <x:c r="F2010" s="33" t="str">
        <x:v>トンネル作業員</x:v>
      </x:c>
      <x:c r="G2010" s="35" t="n">
        <x:v>32600</x:v>
      </x:c>
      <x:c r="H2010" s="35" t="n">
        <x:v>30000</x:v>
      </x:c>
      <x:c r="I2010" s="35" t="n">
        <x:f>IF(OR(G2010="",H2010=""),"",G2010-H2010)</x:f>
        <x:v>2600</x:v>
      </x:c>
      <x:c r="J2010" s="36" t="n">
        <x:f>IF(OR(G2010="",H2010="",H2010=0),"",G2010/H2010-1)</x:f>
        <x:v>0.08666666666666667</x:v>
      </x:c>
      <x:c r="K2010" s="33" t="str">
        <x:v>設定あり</x:v>
      </x:c>
      <x:c r="L2010" s="33" t="str">
        <x:v>https://www.mlit.go.jp/report/press/content/001981942.pdf</x:v>
      </x:c>
      <x:c r="M2010" s="33" t="str">
        <x:v>https://www.mlit.go.jp/report/press/content/001864366.pdf</x:v>
      </x:c>
    </x:row>
    <x:row r="2011">
      <x:c r="A2011" s="32" t="n">
        <x:v>46082</x:v>
      </x:c>
      <x:c r="B2011" s="33" t="str">
        <x:v>九州</x:v>
      </x:c>
      <x:c r="C2011" s="34" t="n">
        <x:v>40</x:v>
      </x:c>
      <x:c r="D2011" s="33" t="str">
        <x:v>福岡県</x:v>
      </x:c>
      <x:c r="E2011" s="34" t="n">
        <x:v>21</x:v>
      </x:c>
      <x:c r="F2011" s="33" t="str">
        <x:v>トンネル世話役</x:v>
      </x:c>
      <x:c r="G2011" s="35" t="n">
        <x:v>50700</x:v>
      </x:c>
      <x:c r="H2011" s="35" t="n">
        <x:v>46700</x:v>
      </x:c>
      <x:c r="I2011" s="35" t="n">
        <x:f>IF(OR(G2011="",H2011=""),"",G2011-H2011)</x:f>
        <x:v>4000</x:v>
      </x:c>
      <x:c r="J2011" s="36" t="n">
        <x:f>IF(OR(G2011="",H2011="",H2011=0),"",G2011/H2011-1)</x:f>
        <x:v>0.08565310492505351</x:v>
      </x:c>
      <x:c r="K2011" s="33" t="str">
        <x:v>設定あり</x:v>
      </x:c>
      <x:c r="L2011" s="33" t="str">
        <x:v>https://www.mlit.go.jp/report/press/content/001981942.pdf</x:v>
      </x:c>
      <x:c r="M2011" s="33" t="str">
        <x:v>https://www.mlit.go.jp/report/press/content/001864366.pdf</x:v>
      </x:c>
    </x:row>
    <x:row r="2012">
      <x:c r="A2012" s="32" t="n">
        <x:v>46082</x:v>
      </x:c>
      <x:c r="B2012" s="33" t="str">
        <x:v>九州</x:v>
      </x:c>
      <x:c r="C2012" s="34" t="n">
        <x:v>40</x:v>
      </x:c>
      <x:c r="D2012" s="33" t="str">
        <x:v>福岡県</x:v>
      </x:c>
      <x:c r="E2012" s="34" t="n">
        <x:v>22</x:v>
      </x:c>
      <x:c r="F2012" s="33" t="str">
        <x:v>橋りょう特殊工</x:v>
      </x:c>
      <x:c r="G2012" s="35" t="n">
        <x:v>34700</x:v>
      </x:c>
      <x:c r="H2012" s="35" t="n">
        <x:v>33300</x:v>
      </x:c>
      <x:c r="I2012" s="35" t="n">
        <x:f>IF(OR(G2012="",H2012=""),"",G2012-H2012)</x:f>
        <x:v>1400</x:v>
      </x:c>
      <x:c r="J2012" s="36" t="n">
        <x:f>IF(OR(G2012="",H2012="",H2012=0),"",G2012/H2012-1)</x:f>
        <x:v>0.04204204204204198</x:v>
      </x:c>
      <x:c r="K2012" s="33" t="str">
        <x:v>設定あり</x:v>
      </x:c>
      <x:c r="L2012" s="33" t="str">
        <x:v>https://www.mlit.go.jp/report/press/content/001981942.pdf</x:v>
      </x:c>
      <x:c r="M2012" s="33" t="str">
        <x:v>https://www.mlit.go.jp/report/press/content/001864366.pdf</x:v>
      </x:c>
    </x:row>
    <x:row r="2013">
      <x:c r="A2013" s="32" t="n">
        <x:v>46082</x:v>
      </x:c>
      <x:c r="B2013" s="33" t="str">
        <x:v>九州</x:v>
      </x:c>
      <x:c r="C2013" s="34" t="n">
        <x:v>40</x:v>
      </x:c>
      <x:c r="D2013" s="33" t="str">
        <x:v>福岡県</x:v>
      </x:c>
      <x:c r="E2013" s="34" t="n">
        <x:v>23</x:v>
      </x:c>
      <x:c r="F2013" s="33" t="str">
        <x:v>橋りょう塗装工</x:v>
      </x:c>
      <x:c r="G2013" s="35" t="n">
        <x:v>36800</x:v>
      </x:c>
      <x:c r="H2013" s="35" t="n">
        <x:v>33900</x:v>
      </x:c>
      <x:c r="I2013" s="35" t="n">
        <x:f>IF(OR(G2013="",H2013=""),"",G2013-H2013)</x:f>
        <x:v>2900</x:v>
      </x:c>
      <x:c r="J2013" s="36" t="n">
        <x:f>IF(OR(G2013="",H2013="",H2013=0),"",G2013/H2013-1)</x:f>
        <x:v>0.08554572271386429</x:v>
      </x:c>
      <x:c r="K2013" s="33" t="str">
        <x:v>設定あり</x:v>
      </x:c>
      <x:c r="L2013" s="33" t="str">
        <x:v>https://www.mlit.go.jp/report/press/content/001981942.pdf</x:v>
      </x:c>
      <x:c r="M2013" s="33" t="str">
        <x:v>https://www.mlit.go.jp/report/press/content/001864366.pdf</x:v>
      </x:c>
    </x:row>
    <x:row r="2014">
      <x:c r="A2014" s="32" t="n">
        <x:v>46082</x:v>
      </x:c>
      <x:c r="B2014" s="33" t="str">
        <x:v>九州</x:v>
      </x:c>
      <x:c r="C2014" s="34" t="n">
        <x:v>40</x:v>
      </x:c>
      <x:c r="D2014" s="33" t="str">
        <x:v>福岡県</x:v>
      </x:c>
      <x:c r="E2014" s="34" t="n">
        <x:v>24</x:v>
      </x:c>
      <x:c r="F2014" s="33" t="str">
        <x:v>橋りょう世話役</x:v>
      </x:c>
      <x:c r="G2014" s="35" t="n">
        <x:v>41300</x:v>
      </x:c>
      <x:c r="H2014" s="35" t="n">
        <x:v>39900</x:v>
      </x:c>
      <x:c r="I2014" s="35" t="n">
        <x:f>IF(OR(G2014="",H2014=""),"",G2014-H2014)</x:f>
        <x:v>1400</x:v>
      </x:c>
      <x:c r="J2014" s="36" t="n">
        <x:f>IF(OR(G2014="",H2014="",H2014=0),"",G2014/H2014-1)</x:f>
        <x:v>0.03508771929824572</x:v>
      </x:c>
      <x:c r="K2014" s="33" t="str">
        <x:v>設定あり</x:v>
      </x:c>
      <x:c r="L2014" s="33" t="str">
        <x:v>https://www.mlit.go.jp/report/press/content/001981942.pdf</x:v>
      </x:c>
      <x:c r="M2014" s="33" t="str">
        <x:v>https://www.mlit.go.jp/report/press/content/001864366.pdf</x:v>
      </x:c>
    </x:row>
    <x:row r="2015">
      <x:c r="A2015" s="32" t="n">
        <x:v>46082</x:v>
      </x:c>
      <x:c r="B2015" s="33" t="str">
        <x:v>九州</x:v>
      </x:c>
      <x:c r="C2015" s="34" t="n">
        <x:v>40</x:v>
      </x:c>
      <x:c r="D2015" s="33" t="str">
        <x:v>福岡県</x:v>
      </x:c>
      <x:c r="E2015" s="34" t="n">
        <x:v>25</x:v>
      </x:c>
      <x:c r="F2015" s="33" t="str">
        <x:v>土木一般世話役</x:v>
      </x:c>
      <x:c r="G2015" s="35" t="n">
        <x:v>33200</x:v>
      </x:c>
      <x:c r="H2015" s="35" t="n">
        <x:v>30100</x:v>
      </x:c>
      <x:c r="I2015" s="35" t="n">
        <x:f>IF(OR(G2015="",H2015=""),"",G2015-H2015)</x:f>
        <x:v>3100</x:v>
      </x:c>
      <x:c r="J2015" s="36" t="n">
        <x:f>IF(OR(G2015="",H2015="",H2015=0),"",G2015/H2015-1)</x:f>
        <x:v>0.10299003322259126</x:v>
      </x:c>
      <x:c r="K2015" s="33" t="str">
        <x:v>設定あり</x:v>
      </x:c>
      <x:c r="L2015" s="33" t="str">
        <x:v>https://www.mlit.go.jp/report/press/content/001981942.pdf</x:v>
      </x:c>
      <x:c r="M2015" s="33" t="str">
        <x:v>https://www.mlit.go.jp/report/press/content/001864366.pdf</x:v>
      </x:c>
    </x:row>
    <x:row r="2016">
      <x:c r="A2016" s="32" t="n">
        <x:v>46082</x:v>
      </x:c>
      <x:c r="B2016" s="33" t="str">
        <x:v>九州</x:v>
      </x:c>
      <x:c r="C2016" s="34" t="n">
        <x:v>40</x:v>
      </x:c>
      <x:c r="D2016" s="33" t="str">
        <x:v>福岡県</x:v>
      </x:c>
      <x:c r="E2016" s="34" t="n">
        <x:v>26</x:v>
      </x:c>
      <x:c r="F2016" s="33" t="str">
        <x:v>高級船員</x:v>
      </x:c>
      <x:c r="G2016" s="35" t="n">
        <x:v>36200</x:v>
      </x:c>
      <x:c r="H2016" s="35" t="n">
        <x:v>34400</x:v>
      </x:c>
      <x:c r="I2016" s="35" t="n">
        <x:f>IF(OR(G2016="",H2016=""),"",G2016-H2016)</x:f>
        <x:v>1800</x:v>
      </x:c>
      <x:c r="J2016" s="36" t="n">
        <x:f>IF(OR(G2016="",H2016="",H2016=0),"",G2016/H2016-1)</x:f>
        <x:v>0.05232558139534893</x:v>
      </x:c>
      <x:c r="K2016" s="33" t="str">
        <x:v>設定あり</x:v>
      </x:c>
      <x:c r="L2016" s="33" t="str">
        <x:v>https://www.mlit.go.jp/report/press/content/001981942.pdf</x:v>
      </x:c>
      <x:c r="M2016" s="33" t="str">
        <x:v>https://www.mlit.go.jp/report/press/content/001864366.pdf</x:v>
      </x:c>
    </x:row>
    <x:row r="2017">
      <x:c r="A2017" s="32" t="n">
        <x:v>46082</x:v>
      </x:c>
      <x:c r="B2017" s="33" t="str">
        <x:v>九州</x:v>
      </x:c>
      <x:c r="C2017" s="34" t="n">
        <x:v>40</x:v>
      </x:c>
      <x:c r="D2017" s="33" t="str">
        <x:v>福岡県</x:v>
      </x:c>
      <x:c r="E2017" s="34" t="n">
        <x:v>27</x:v>
      </x:c>
      <x:c r="F2017" s="33" t="str">
        <x:v>普通船員</x:v>
      </x:c>
      <x:c r="G2017" s="35" t="n">
        <x:v>29600</x:v>
      </x:c>
      <x:c r="H2017" s="35" t="n">
        <x:v>26800</x:v>
      </x:c>
      <x:c r="I2017" s="35" t="n">
        <x:f>IF(OR(G2017="",H2017=""),"",G2017-H2017)</x:f>
        <x:v>2800</x:v>
      </x:c>
      <x:c r="J2017" s="36" t="n">
        <x:f>IF(OR(G2017="",H2017="",H2017=0),"",G2017/H2017-1)</x:f>
        <x:v>0.10447761194029859</x:v>
      </x:c>
      <x:c r="K2017" s="33" t="str">
        <x:v>設定あり</x:v>
      </x:c>
      <x:c r="L2017" s="33" t="str">
        <x:v>https://www.mlit.go.jp/report/press/content/001981942.pdf</x:v>
      </x:c>
      <x:c r="M2017" s="33" t="str">
        <x:v>https://www.mlit.go.jp/report/press/content/001864366.pdf</x:v>
      </x:c>
    </x:row>
    <x:row r="2018">
      <x:c r="A2018" s="32" t="n">
        <x:v>46082</x:v>
      </x:c>
      <x:c r="B2018" s="33" t="str">
        <x:v>九州</x:v>
      </x:c>
      <x:c r="C2018" s="34" t="n">
        <x:v>40</x:v>
      </x:c>
      <x:c r="D2018" s="33" t="str">
        <x:v>福岡県</x:v>
      </x:c>
      <x:c r="E2018" s="34" t="n">
        <x:v>28</x:v>
      </x:c>
      <x:c r="F2018" s="33" t="str">
        <x:v>潜水士</x:v>
      </x:c>
      <x:c r="G2018" s="35" t="n">
        <x:v>46500</x:v>
      </x:c>
      <x:c r="H2018" s="35" t="n">
        <x:v>45000</x:v>
      </x:c>
      <x:c r="I2018" s="35" t="n">
        <x:f>IF(OR(G2018="",H2018=""),"",G2018-H2018)</x:f>
        <x:v>1500</x:v>
      </x:c>
      <x:c r="J2018" s="36" t="n">
        <x:f>IF(OR(G2018="",H2018="",H2018=0),"",G2018/H2018-1)</x:f>
        <x:v>0.03333333333333344</x:v>
      </x:c>
      <x:c r="K2018" s="33" t="str">
        <x:v>設定あり</x:v>
      </x:c>
      <x:c r="L2018" s="33" t="str">
        <x:v>https://www.mlit.go.jp/report/press/content/001981942.pdf</x:v>
      </x:c>
      <x:c r="M2018" s="33" t="str">
        <x:v>https://www.mlit.go.jp/report/press/content/001864366.pdf</x:v>
      </x:c>
    </x:row>
    <x:row r="2019">
      <x:c r="A2019" s="32" t="n">
        <x:v>46082</x:v>
      </x:c>
      <x:c r="B2019" s="33" t="str">
        <x:v>九州</x:v>
      </x:c>
      <x:c r="C2019" s="34" t="n">
        <x:v>40</x:v>
      </x:c>
      <x:c r="D2019" s="33" t="str">
        <x:v>福岡県</x:v>
      </x:c>
      <x:c r="E2019" s="34" t="n">
        <x:v>29</x:v>
      </x:c>
      <x:c r="F2019" s="33" t="str">
        <x:v>潜水連絡員</x:v>
      </x:c>
      <x:c r="G2019" s="35" t="n">
        <x:v>29400</x:v>
      </x:c>
      <x:c r="H2019" s="35" t="n">
        <x:v>28400</x:v>
      </x:c>
      <x:c r="I2019" s="35" t="n">
        <x:f>IF(OR(G2019="",H2019=""),"",G2019-H2019)</x:f>
        <x:v>1000</x:v>
      </x:c>
      <x:c r="J2019" s="36" t="n">
        <x:f>IF(OR(G2019="",H2019="",H2019=0),"",G2019/H2019-1)</x:f>
        <x:v>0.035211267605633756</x:v>
      </x:c>
      <x:c r="K2019" s="33" t="str">
        <x:v>設定あり</x:v>
      </x:c>
      <x:c r="L2019" s="33" t="str">
        <x:v>https://www.mlit.go.jp/report/press/content/001981942.pdf</x:v>
      </x:c>
      <x:c r="M2019" s="33" t="str">
        <x:v>https://www.mlit.go.jp/report/press/content/001864366.pdf</x:v>
      </x:c>
    </x:row>
    <x:row r="2020">
      <x:c r="A2020" s="32" t="n">
        <x:v>46082</x:v>
      </x:c>
      <x:c r="B2020" s="33" t="str">
        <x:v>九州</x:v>
      </x:c>
      <x:c r="C2020" s="34" t="n">
        <x:v>40</x:v>
      </x:c>
      <x:c r="D2020" s="33" t="str">
        <x:v>福岡県</x:v>
      </x:c>
      <x:c r="E2020" s="34" t="n">
        <x:v>30</x:v>
      </x:c>
      <x:c r="F2020" s="33" t="str">
        <x:v>潜水送気員</x:v>
      </x:c>
      <x:c r="G2020" s="35" t="n">
        <x:v>30300</x:v>
      </x:c>
      <x:c r="H2020" s="35" t="n">
        <x:v>29300</x:v>
      </x:c>
      <x:c r="I2020" s="35" t="n">
        <x:f>IF(OR(G2020="",H2020=""),"",G2020-H2020)</x:f>
        <x:v>1000</x:v>
      </x:c>
      <x:c r="J2020" s="36" t="n">
        <x:f>IF(OR(G2020="",H2020="",H2020=0),"",G2020/H2020-1)</x:f>
        <x:v>0.03412969283276457</x:v>
      </x:c>
      <x:c r="K2020" s="33" t="str">
        <x:v>設定あり</x:v>
      </x:c>
      <x:c r="L2020" s="33" t="str">
        <x:v>https://www.mlit.go.jp/report/press/content/001981942.pdf</x:v>
      </x:c>
      <x:c r="M2020" s="33" t="str">
        <x:v>https://www.mlit.go.jp/report/press/content/001864366.pdf</x:v>
      </x:c>
    </x:row>
    <x:row r="2021">
      <x:c r="A2021" s="32" t="n">
        <x:v>46082</x:v>
      </x:c>
      <x:c r="B2021" s="33" t="str">
        <x:v>九州</x:v>
      </x:c>
      <x:c r="C2021" s="34" t="n">
        <x:v>40</x:v>
      </x:c>
      <x:c r="D2021" s="33" t="str">
        <x:v>福岡県</x:v>
      </x:c>
      <x:c r="E2021" s="34" t="n">
        <x:v>31</x:v>
      </x:c>
      <x:c r="F2021" s="33" t="str">
        <x:v>山林砂防工</x:v>
      </x:c>
      <x:c r="G2021" s="35"/>
      <x:c r="H2021" s="35"/>
      <x:c r="I2021" s="35" t="str">
        <x:f>IF(OR(G2021="",H2021=""),"",G2021-H2021)</x:f>
      </x:c>
      <x:c r="J2021" s="36" t="str">
        <x:f>IF(OR(G2021="",H2021="",H2021=0),"",G2021/H2021-1)</x:f>
      </x:c>
      <x:c r="K2021" s="33" t="str">
        <x:v>未設定（当該都道府県）</x:v>
      </x:c>
      <x:c r="L2021" s="33" t="str">
        <x:v>https://www.mlit.go.jp/report/press/content/001981942.pdf</x:v>
      </x:c>
      <x:c r="M2021" s="33" t="str">
        <x:v>https://www.mlit.go.jp/report/press/content/001864366.pdf</x:v>
      </x:c>
    </x:row>
    <x:row r="2022">
      <x:c r="A2022" s="32" t="n">
        <x:v>46082</x:v>
      </x:c>
      <x:c r="B2022" s="33" t="str">
        <x:v>九州</x:v>
      </x:c>
      <x:c r="C2022" s="34" t="n">
        <x:v>40</x:v>
      </x:c>
      <x:c r="D2022" s="33" t="str">
        <x:v>福岡県</x:v>
      </x:c>
      <x:c r="E2022" s="34" t="n">
        <x:v>32</x:v>
      </x:c>
      <x:c r="F2022" s="33" t="str">
        <x:v>軌道工</x:v>
      </x:c>
      <x:c r="G2022" s="35" t="n">
        <x:v>38300</x:v>
      </x:c>
      <x:c r="H2022" s="35" t="n">
        <x:v>35300</x:v>
      </x:c>
      <x:c r="I2022" s="35" t="n">
        <x:f>IF(OR(G2022="",H2022=""),"",G2022-H2022)</x:f>
        <x:v>3000</x:v>
      </x:c>
      <x:c r="J2022" s="36" t="n">
        <x:f>IF(OR(G2022="",H2022="",H2022=0),"",G2022/H2022-1)</x:f>
        <x:v>0.08498583569405094</x:v>
      </x:c>
      <x:c r="K2022" s="33" t="str">
        <x:v>設定あり</x:v>
      </x:c>
      <x:c r="L2022" s="33" t="str">
        <x:v>https://www.mlit.go.jp/report/press/content/001981942.pdf</x:v>
      </x:c>
      <x:c r="M2022" s="33" t="str">
        <x:v>https://www.mlit.go.jp/report/press/content/001864366.pdf</x:v>
      </x:c>
    </x:row>
    <x:row r="2023">
      <x:c r="A2023" s="32" t="n">
        <x:v>46082</x:v>
      </x:c>
      <x:c r="B2023" s="33" t="str">
        <x:v>九州</x:v>
      </x:c>
      <x:c r="C2023" s="34" t="n">
        <x:v>40</x:v>
      </x:c>
      <x:c r="D2023" s="33" t="str">
        <x:v>福岡県</x:v>
      </x:c>
      <x:c r="E2023" s="34" t="n">
        <x:v>33</x:v>
      </x:c>
      <x:c r="F2023" s="33" t="str">
        <x:v>型わく工</x:v>
      </x:c>
      <x:c r="G2023" s="35" t="n">
        <x:v>28200</x:v>
      </x:c>
      <x:c r="H2023" s="35" t="n">
        <x:v>27200</x:v>
      </x:c>
      <x:c r="I2023" s="35" t="n">
        <x:f>IF(OR(G2023="",H2023=""),"",G2023-H2023)</x:f>
        <x:v>1000</x:v>
      </x:c>
      <x:c r="J2023" s="36" t="n">
        <x:f>IF(OR(G2023="",H2023="",H2023=0),"",G2023/H2023-1)</x:f>
        <x:v>0.03676470588235303</x:v>
      </x:c>
      <x:c r="K2023" s="33" t="str">
        <x:v>設定あり</x:v>
      </x:c>
      <x:c r="L2023" s="33" t="str">
        <x:v>https://www.mlit.go.jp/report/press/content/001981942.pdf</x:v>
      </x:c>
      <x:c r="M2023" s="33" t="str">
        <x:v>https://www.mlit.go.jp/report/press/content/001864366.pdf</x:v>
      </x:c>
    </x:row>
    <x:row r="2024">
      <x:c r="A2024" s="32" t="n">
        <x:v>46082</x:v>
      </x:c>
      <x:c r="B2024" s="33" t="str">
        <x:v>九州</x:v>
      </x:c>
      <x:c r="C2024" s="34" t="n">
        <x:v>40</x:v>
      </x:c>
      <x:c r="D2024" s="33" t="str">
        <x:v>福岡県</x:v>
      </x:c>
      <x:c r="E2024" s="34" t="n">
        <x:v>34</x:v>
      </x:c>
      <x:c r="F2024" s="33" t="str">
        <x:v>大工</x:v>
      </x:c>
      <x:c r="G2024" s="35" t="n">
        <x:v>29200</x:v>
      </x:c>
      <x:c r="H2024" s="35" t="n">
        <x:v>28300</x:v>
      </x:c>
      <x:c r="I2024" s="35" t="n">
        <x:f>IF(OR(G2024="",H2024=""),"",G2024-H2024)</x:f>
        <x:v>900</x:v>
      </x:c>
      <x:c r="J2024" s="36" t="n">
        <x:f>IF(OR(G2024="",H2024="",H2024=0),"",G2024/H2024-1)</x:f>
        <x:v>0.03180212014134276</x:v>
      </x:c>
      <x:c r="K2024" s="33" t="str">
        <x:v>設定あり</x:v>
      </x:c>
      <x:c r="L2024" s="33" t="str">
        <x:v>https://www.mlit.go.jp/report/press/content/001981942.pdf</x:v>
      </x:c>
      <x:c r="M2024" s="33" t="str">
        <x:v>https://www.mlit.go.jp/report/press/content/001864366.pdf</x:v>
      </x:c>
    </x:row>
    <x:row r="2025">
      <x:c r="A2025" s="32" t="n">
        <x:v>46082</x:v>
      </x:c>
      <x:c r="B2025" s="33" t="str">
        <x:v>九州</x:v>
      </x:c>
      <x:c r="C2025" s="34" t="n">
        <x:v>40</x:v>
      </x:c>
      <x:c r="D2025" s="33" t="str">
        <x:v>福岡県</x:v>
      </x:c>
      <x:c r="E2025" s="34" t="n">
        <x:v>35</x:v>
      </x:c>
      <x:c r="F2025" s="33" t="str">
        <x:v>左官</x:v>
      </x:c>
      <x:c r="G2025" s="35" t="n">
        <x:v>29000</x:v>
      </x:c>
      <x:c r="H2025" s="35" t="n">
        <x:v>28100</x:v>
      </x:c>
      <x:c r="I2025" s="35" t="n">
        <x:f>IF(OR(G2025="",H2025=""),"",G2025-H2025)</x:f>
        <x:v>900</x:v>
      </x:c>
      <x:c r="J2025" s="36" t="n">
        <x:f>IF(OR(G2025="",H2025="",H2025=0),"",G2025/H2025-1)</x:f>
        <x:v>0.03202846975088969</x:v>
      </x:c>
      <x:c r="K2025" s="33" t="str">
        <x:v>設定あり</x:v>
      </x:c>
      <x:c r="L2025" s="33" t="str">
        <x:v>https://www.mlit.go.jp/report/press/content/001981942.pdf</x:v>
      </x:c>
      <x:c r="M2025" s="33" t="str">
        <x:v>https://www.mlit.go.jp/report/press/content/001864366.pdf</x:v>
      </x:c>
    </x:row>
    <x:row r="2026">
      <x:c r="A2026" s="32" t="n">
        <x:v>46082</x:v>
      </x:c>
      <x:c r="B2026" s="33" t="str">
        <x:v>九州</x:v>
      </x:c>
      <x:c r="C2026" s="34" t="n">
        <x:v>40</x:v>
      </x:c>
      <x:c r="D2026" s="33" t="str">
        <x:v>福岡県</x:v>
      </x:c>
      <x:c r="E2026" s="34" t="n">
        <x:v>36</x:v>
      </x:c>
      <x:c r="F2026" s="33" t="str">
        <x:v>配管工</x:v>
      </x:c>
      <x:c r="G2026" s="35" t="n">
        <x:v>26500</x:v>
      </x:c>
      <x:c r="H2026" s="35" t="n">
        <x:v>24600</x:v>
      </x:c>
      <x:c r="I2026" s="35" t="n">
        <x:f>IF(OR(G2026="",H2026=""),"",G2026-H2026)</x:f>
        <x:v>1900</x:v>
      </x:c>
      <x:c r="J2026" s="36" t="n">
        <x:f>IF(OR(G2026="",H2026="",H2026=0),"",G2026/H2026-1)</x:f>
        <x:v>0.0772357723577235</x:v>
      </x:c>
      <x:c r="K2026" s="33" t="str">
        <x:v>設定あり</x:v>
      </x:c>
      <x:c r="L2026" s="33" t="str">
        <x:v>https://www.mlit.go.jp/report/press/content/001981942.pdf</x:v>
      </x:c>
      <x:c r="M2026" s="33" t="str">
        <x:v>https://www.mlit.go.jp/report/press/content/001864366.pdf</x:v>
      </x:c>
    </x:row>
    <x:row r="2027">
      <x:c r="A2027" s="32" t="n">
        <x:v>46082</x:v>
      </x:c>
      <x:c r="B2027" s="33" t="str">
        <x:v>九州</x:v>
      </x:c>
      <x:c r="C2027" s="34" t="n">
        <x:v>40</x:v>
      </x:c>
      <x:c r="D2027" s="33" t="str">
        <x:v>福岡県</x:v>
      </x:c>
      <x:c r="E2027" s="34" t="n">
        <x:v>37</x:v>
      </x:c>
      <x:c r="F2027" s="33" t="str">
        <x:v>はつり工</x:v>
      </x:c>
      <x:c r="G2027" s="35" t="n">
        <x:v>30200</x:v>
      </x:c>
      <x:c r="H2027" s="35" t="n">
        <x:v>29200</x:v>
      </x:c>
      <x:c r="I2027" s="35" t="n">
        <x:f>IF(OR(G2027="",H2027=""),"",G2027-H2027)</x:f>
        <x:v>1000</x:v>
      </x:c>
      <x:c r="J2027" s="36" t="n">
        <x:f>IF(OR(G2027="",H2027="",H2027=0),"",G2027/H2027-1)</x:f>
        <x:v>0.03424657534246567</x:v>
      </x:c>
      <x:c r="K2027" s="33" t="str">
        <x:v>設定あり</x:v>
      </x:c>
      <x:c r="L2027" s="33" t="str">
        <x:v>https://www.mlit.go.jp/report/press/content/001981942.pdf</x:v>
      </x:c>
      <x:c r="M2027" s="33" t="str">
        <x:v>https://www.mlit.go.jp/report/press/content/001864366.pdf</x:v>
      </x:c>
    </x:row>
    <x:row r="2028">
      <x:c r="A2028" s="32" t="n">
        <x:v>46082</x:v>
      </x:c>
      <x:c r="B2028" s="33" t="str">
        <x:v>九州</x:v>
      </x:c>
      <x:c r="C2028" s="34" t="n">
        <x:v>40</x:v>
      </x:c>
      <x:c r="D2028" s="33" t="str">
        <x:v>福岡県</x:v>
      </x:c>
      <x:c r="E2028" s="34" t="n">
        <x:v>38</x:v>
      </x:c>
      <x:c r="F2028" s="33" t="str">
        <x:v>防水工</x:v>
      </x:c>
      <x:c r="G2028" s="35" t="n">
        <x:v>29600</x:v>
      </x:c>
      <x:c r="H2028" s="35" t="n">
        <x:v>28400</x:v>
      </x:c>
      <x:c r="I2028" s="35" t="n">
        <x:f>IF(OR(G2028="",H2028=""),"",G2028-H2028)</x:f>
        <x:v>1200</x:v>
      </x:c>
      <x:c r="J2028" s="36" t="n">
        <x:f>IF(OR(G2028="",H2028="",H2028=0),"",G2028/H2028-1)</x:f>
        <x:v>0.04225352112676051</x:v>
      </x:c>
      <x:c r="K2028" s="33" t="str">
        <x:v>設定あり</x:v>
      </x:c>
      <x:c r="L2028" s="33" t="str">
        <x:v>https://www.mlit.go.jp/report/press/content/001981942.pdf</x:v>
      </x:c>
      <x:c r="M2028" s="33" t="str">
        <x:v>https://www.mlit.go.jp/report/press/content/001864366.pdf</x:v>
      </x:c>
    </x:row>
    <x:row r="2029">
      <x:c r="A2029" s="32" t="n">
        <x:v>46082</x:v>
      </x:c>
      <x:c r="B2029" s="33" t="str">
        <x:v>九州</x:v>
      </x:c>
      <x:c r="C2029" s="34" t="n">
        <x:v>40</x:v>
      </x:c>
      <x:c r="D2029" s="33" t="str">
        <x:v>福岡県</x:v>
      </x:c>
      <x:c r="E2029" s="34" t="n">
        <x:v>39</x:v>
      </x:c>
      <x:c r="F2029" s="33" t="str">
        <x:v>板金工</x:v>
      </x:c>
      <x:c r="G2029" s="35" t="n">
        <x:v>29000</x:v>
      </x:c>
      <x:c r="H2029" s="35" t="n">
        <x:v>28000</x:v>
      </x:c>
      <x:c r="I2029" s="35" t="n">
        <x:f>IF(OR(G2029="",H2029=""),"",G2029-H2029)</x:f>
        <x:v>1000</x:v>
      </x:c>
      <x:c r="J2029" s="36" t="n">
        <x:f>IF(OR(G2029="",H2029="",H2029=0),"",G2029/H2029-1)</x:f>
        <x:v>0.03571428571428581</x:v>
      </x:c>
      <x:c r="K2029" s="33" t="str">
        <x:v>設定あり</x:v>
      </x:c>
      <x:c r="L2029" s="33" t="str">
        <x:v>https://www.mlit.go.jp/report/press/content/001981942.pdf</x:v>
      </x:c>
      <x:c r="M2029" s="33" t="str">
        <x:v>https://www.mlit.go.jp/report/press/content/001864366.pdf</x:v>
      </x:c>
    </x:row>
    <x:row r="2030">
      <x:c r="A2030" s="32" t="n">
        <x:v>46082</x:v>
      </x:c>
      <x:c r="B2030" s="33" t="str">
        <x:v>九州</x:v>
      </x:c>
      <x:c r="C2030" s="34" t="n">
        <x:v>40</x:v>
      </x:c>
      <x:c r="D2030" s="33" t="str">
        <x:v>福岡県</x:v>
      </x:c>
      <x:c r="E2030" s="34" t="n">
        <x:v>40</x:v>
      </x:c>
      <x:c r="F2030" s="33" t="str">
        <x:v>タイル工</x:v>
      </x:c>
      <x:c r="G2030" s="35"/>
      <x:c r="H2030" s="35"/>
      <x:c r="I2030" s="35" t="str">
        <x:f>IF(OR(G2030="",H2030=""),"",G2030-H2030)</x:f>
      </x:c>
      <x:c r="J2030" s="36" t="str">
        <x:f>IF(OR(G2030="",H2030="",H2030=0),"",G2030/H2030-1)</x:f>
      </x:c>
      <x:c r="K2030" s="33" t="str">
        <x:v>未設定（当該都道府県）</x:v>
      </x:c>
      <x:c r="L2030" s="33" t="str">
        <x:v>https://www.mlit.go.jp/report/press/content/001981942.pdf</x:v>
      </x:c>
      <x:c r="M2030" s="33" t="str">
        <x:v>https://www.mlit.go.jp/report/press/content/001864366.pdf</x:v>
      </x:c>
    </x:row>
    <x:row r="2031">
      <x:c r="A2031" s="32" t="n">
        <x:v>46082</x:v>
      </x:c>
      <x:c r="B2031" s="33" t="str">
        <x:v>九州</x:v>
      </x:c>
      <x:c r="C2031" s="34" t="n">
        <x:v>40</x:v>
      </x:c>
      <x:c r="D2031" s="33" t="str">
        <x:v>福岡県</x:v>
      </x:c>
      <x:c r="E2031" s="34" t="n">
        <x:v>41</x:v>
      </x:c>
      <x:c r="F2031" s="33" t="str">
        <x:v>サッシ工</x:v>
      </x:c>
      <x:c r="G2031" s="35" t="n">
        <x:v>37200</x:v>
      </x:c>
      <x:c r="H2031" s="35" t="n">
        <x:v>35800</x:v>
      </x:c>
      <x:c r="I2031" s="35" t="n">
        <x:f>IF(OR(G2031="",H2031=""),"",G2031-H2031)</x:f>
        <x:v>1400</x:v>
      </x:c>
      <x:c r="J2031" s="36" t="n">
        <x:f>IF(OR(G2031="",H2031="",H2031=0),"",G2031/H2031-1)</x:f>
        <x:v>0.03910614525139655</x:v>
      </x:c>
      <x:c r="K2031" s="33" t="str">
        <x:v>設定あり</x:v>
      </x:c>
      <x:c r="L2031" s="33" t="str">
        <x:v>https://www.mlit.go.jp/report/press/content/001981942.pdf</x:v>
      </x:c>
      <x:c r="M2031" s="33" t="str">
        <x:v>https://www.mlit.go.jp/report/press/content/001864366.pdf</x:v>
      </x:c>
    </x:row>
    <x:row r="2032">
      <x:c r="A2032" s="32" t="n">
        <x:v>46082</x:v>
      </x:c>
      <x:c r="B2032" s="33" t="str">
        <x:v>九州</x:v>
      </x:c>
      <x:c r="C2032" s="34" t="n">
        <x:v>40</x:v>
      </x:c>
      <x:c r="D2032" s="33" t="str">
        <x:v>福岡県</x:v>
      </x:c>
      <x:c r="E2032" s="34" t="n">
        <x:v>42</x:v>
      </x:c>
      <x:c r="F2032" s="33" t="str">
        <x:v>屋根ふき工</x:v>
      </x:c>
      <x:c r="G2032" s="35"/>
      <x:c r="H2032" s="35"/>
      <x:c r="I2032" s="35" t="str">
        <x:f>IF(OR(G2032="",H2032=""),"",G2032-H2032)</x:f>
      </x:c>
      <x:c r="J2032" s="36" t="str">
        <x:f>IF(OR(G2032="",H2032="",H2032=0),"",G2032/H2032-1)</x:f>
      </x:c>
      <x:c r="K2032" s="33" t="str">
        <x:v>未設定（当該都道府県）</x:v>
      </x:c>
      <x:c r="L2032" s="33" t="str">
        <x:v>https://www.mlit.go.jp/report/press/content/001981942.pdf</x:v>
      </x:c>
      <x:c r="M2032" s="33" t="str">
        <x:v>https://www.mlit.go.jp/report/press/content/001864366.pdf</x:v>
      </x:c>
    </x:row>
    <x:row r="2033">
      <x:c r="A2033" s="32" t="n">
        <x:v>46082</x:v>
      </x:c>
      <x:c r="B2033" s="33" t="str">
        <x:v>九州</x:v>
      </x:c>
      <x:c r="C2033" s="34" t="n">
        <x:v>40</x:v>
      </x:c>
      <x:c r="D2033" s="33" t="str">
        <x:v>福岡県</x:v>
      </x:c>
      <x:c r="E2033" s="34" t="n">
        <x:v>43</x:v>
      </x:c>
      <x:c r="F2033" s="33" t="str">
        <x:v>内装工</x:v>
      </x:c>
      <x:c r="G2033" s="35" t="n">
        <x:v>30900</x:v>
      </x:c>
      <x:c r="H2033" s="35" t="n">
        <x:v>29900</x:v>
      </x:c>
      <x:c r="I2033" s="35" t="n">
        <x:f>IF(OR(G2033="",H2033=""),"",G2033-H2033)</x:f>
        <x:v>1000</x:v>
      </x:c>
      <x:c r="J2033" s="36" t="n">
        <x:f>IF(OR(G2033="",H2033="",H2033=0),"",G2033/H2033-1)</x:f>
        <x:v>0.03344481605351168</x:v>
      </x:c>
      <x:c r="K2033" s="33" t="str">
        <x:v>設定あり</x:v>
      </x:c>
      <x:c r="L2033" s="33" t="str">
        <x:v>https://www.mlit.go.jp/report/press/content/001981942.pdf</x:v>
      </x:c>
      <x:c r="M2033" s="33" t="str">
        <x:v>https://www.mlit.go.jp/report/press/content/001864366.pdf</x:v>
      </x:c>
    </x:row>
    <x:row r="2034">
      <x:c r="A2034" s="32" t="n">
        <x:v>46082</x:v>
      </x:c>
      <x:c r="B2034" s="33" t="str">
        <x:v>九州</x:v>
      </x:c>
      <x:c r="C2034" s="34" t="n">
        <x:v>40</x:v>
      </x:c>
      <x:c r="D2034" s="33" t="str">
        <x:v>福岡県</x:v>
      </x:c>
      <x:c r="E2034" s="34" t="n">
        <x:v>44</x:v>
      </x:c>
      <x:c r="F2034" s="33" t="str">
        <x:v>ガラス工</x:v>
      </x:c>
      <x:c r="G2034" s="35" t="n">
        <x:v>30600</x:v>
      </x:c>
      <x:c r="H2034" s="35" t="n">
        <x:v>29100</x:v>
      </x:c>
      <x:c r="I2034" s="35" t="n">
        <x:f>IF(OR(G2034="",H2034=""),"",G2034-H2034)</x:f>
        <x:v>1500</x:v>
      </x:c>
      <x:c r="J2034" s="36" t="n">
        <x:f>IF(OR(G2034="",H2034="",H2034=0),"",G2034/H2034-1)</x:f>
        <x:v>0.05154639175257736</x:v>
      </x:c>
      <x:c r="K2034" s="33" t="str">
        <x:v>設定あり</x:v>
      </x:c>
      <x:c r="L2034" s="33" t="str">
        <x:v>https://www.mlit.go.jp/report/press/content/001981942.pdf</x:v>
      </x:c>
      <x:c r="M2034" s="33" t="str">
        <x:v>https://www.mlit.go.jp/report/press/content/001864366.pdf</x:v>
      </x:c>
    </x:row>
    <x:row r="2035">
      <x:c r="A2035" s="32" t="n">
        <x:v>46082</x:v>
      </x:c>
      <x:c r="B2035" s="33" t="str">
        <x:v>九州</x:v>
      </x:c>
      <x:c r="C2035" s="34" t="n">
        <x:v>40</x:v>
      </x:c>
      <x:c r="D2035" s="33" t="str">
        <x:v>福岡県</x:v>
      </x:c>
      <x:c r="E2035" s="34" t="n">
        <x:v>45</x:v>
      </x:c>
      <x:c r="F2035" s="33" t="str">
        <x:v>建具工</x:v>
      </x:c>
      <x:c r="G2035" s="35"/>
      <x:c r="H2035" s="35" t="n">
        <x:v>25100</x:v>
      </x:c>
      <x:c r="I2035" s="35" t="str">
        <x:f>IF(OR(G2035="",H2035=""),"",G2035-H2035)</x:f>
      </x:c>
      <x:c r="J2035" s="36" t="str">
        <x:f>IF(OR(G2035="",H2035="",H2035=0),"",G2035/H2035-1)</x:f>
      </x:c>
      <x:c r="K2035" s="33" t="str">
        <x:v>未設定（当該都道府県）</x:v>
      </x:c>
      <x:c r="L2035" s="33" t="str">
        <x:v>https://www.mlit.go.jp/report/press/content/001981942.pdf</x:v>
      </x:c>
      <x:c r="M2035" s="33" t="str">
        <x:v>https://www.mlit.go.jp/report/press/content/001864366.pdf</x:v>
      </x:c>
    </x:row>
    <x:row r="2036">
      <x:c r="A2036" s="32" t="n">
        <x:v>46082</x:v>
      </x:c>
      <x:c r="B2036" s="33" t="str">
        <x:v>九州</x:v>
      </x:c>
      <x:c r="C2036" s="34" t="n">
        <x:v>40</x:v>
      </x:c>
      <x:c r="D2036" s="33" t="str">
        <x:v>福岡県</x:v>
      </x:c>
      <x:c r="E2036" s="34" t="n">
        <x:v>46</x:v>
      </x:c>
      <x:c r="F2036" s="33" t="str">
        <x:v>ダクト工</x:v>
      </x:c>
      <x:c r="G2036" s="35" t="n">
        <x:v>25700</x:v>
      </x:c>
      <x:c r="H2036" s="35" t="n">
        <x:v>24700</x:v>
      </x:c>
      <x:c r="I2036" s="35" t="n">
        <x:f>IF(OR(G2036="",H2036=""),"",G2036-H2036)</x:f>
        <x:v>1000</x:v>
      </x:c>
      <x:c r="J2036" s="36" t="n">
        <x:f>IF(OR(G2036="",H2036="",H2036=0),"",G2036/H2036-1)</x:f>
        <x:v>0.04048582995951411</x:v>
      </x:c>
      <x:c r="K2036" s="33" t="str">
        <x:v>設定あり</x:v>
      </x:c>
      <x:c r="L2036" s="33" t="str">
        <x:v>https://www.mlit.go.jp/report/press/content/001981942.pdf</x:v>
      </x:c>
      <x:c r="M2036" s="33" t="str">
        <x:v>https://www.mlit.go.jp/report/press/content/001864366.pdf</x:v>
      </x:c>
    </x:row>
    <x:row r="2037">
      <x:c r="A2037" s="32" t="n">
        <x:v>46082</x:v>
      </x:c>
      <x:c r="B2037" s="33" t="str">
        <x:v>九州</x:v>
      </x:c>
      <x:c r="C2037" s="34" t="n">
        <x:v>40</x:v>
      </x:c>
      <x:c r="D2037" s="33" t="str">
        <x:v>福岡県</x:v>
      </x:c>
      <x:c r="E2037" s="34" t="n">
        <x:v>47</x:v>
      </x:c>
      <x:c r="F2037" s="33" t="str">
        <x:v>保温工</x:v>
      </x:c>
      <x:c r="G2037" s="35" t="n">
        <x:v>28100</x:v>
      </x:c>
      <x:c r="H2037" s="35" t="n">
        <x:v>25800</x:v>
      </x:c>
      <x:c r="I2037" s="35" t="n">
        <x:f>IF(OR(G2037="",H2037=""),"",G2037-H2037)</x:f>
        <x:v>2300</x:v>
      </x:c>
      <x:c r="J2037" s="36" t="n">
        <x:f>IF(OR(G2037="",H2037="",H2037=0),"",G2037/H2037-1)</x:f>
        <x:v>0.08914728682170536</x:v>
      </x:c>
      <x:c r="K2037" s="33" t="str">
        <x:v>設定あり</x:v>
      </x:c>
      <x:c r="L2037" s="33" t="str">
        <x:v>https://www.mlit.go.jp/report/press/content/001981942.pdf</x:v>
      </x:c>
      <x:c r="M2037" s="33" t="str">
        <x:v>https://www.mlit.go.jp/report/press/content/001864366.pdf</x:v>
      </x:c>
    </x:row>
    <x:row r="2038">
      <x:c r="A2038" s="32" t="n">
        <x:v>46082</x:v>
      </x:c>
      <x:c r="B2038" s="33" t="str">
        <x:v>九州</x:v>
      </x:c>
      <x:c r="C2038" s="34" t="n">
        <x:v>40</x:v>
      </x:c>
      <x:c r="D2038" s="33" t="str">
        <x:v>福岡県</x:v>
      </x:c>
      <x:c r="E2038" s="34" t="n">
        <x:v>48</x:v>
      </x:c>
      <x:c r="F2038" s="33" t="str">
        <x:v>建築ブロック工</x:v>
      </x:c>
      <x:c r="G2038" s="35"/>
      <x:c r="H2038" s="35"/>
      <x:c r="I2038" s="35" t="str">
        <x:f>IF(OR(G2038="",H2038=""),"",G2038-H2038)</x:f>
      </x:c>
      <x:c r="J2038" s="36" t="str">
        <x:f>IF(OR(G2038="",H2038="",H2038=0),"",G2038/H2038-1)</x:f>
      </x:c>
      <x:c r="K2038" s="33" t="str">
        <x:v>未設定（全国・有効標本数不足）</x:v>
      </x:c>
      <x:c r="L2038" s="33" t="str">
        <x:v>https://www.mlit.go.jp/report/press/content/001981942.pdf</x:v>
      </x:c>
      <x:c r="M2038" s="33" t="str">
        <x:v>https://www.mlit.go.jp/report/press/content/001864366.pdf</x:v>
      </x:c>
    </x:row>
    <x:row r="2039">
      <x:c r="A2039" s="32" t="n">
        <x:v>46082</x:v>
      </x:c>
      <x:c r="B2039" s="33" t="str">
        <x:v>九州</x:v>
      </x:c>
      <x:c r="C2039" s="34" t="n">
        <x:v>40</x:v>
      </x:c>
      <x:c r="D2039" s="33" t="str">
        <x:v>福岡県</x:v>
      </x:c>
      <x:c r="E2039" s="34" t="n">
        <x:v>49</x:v>
      </x:c>
      <x:c r="F2039" s="33" t="str">
        <x:v>設備機械工</x:v>
      </x:c>
      <x:c r="G2039" s="35" t="n">
        <x:v>29200</x:v>
      </x:c>
      <x:c r="H2039" s="35" t="n">
        <x:v>28100</x:v>
      </x:c>
      <x:c r="I2039" s="35" t="n">
        <x:f>IF(OR(G2039="",H2039=""),"",G2039-H2039)</x:f>
        <x:v>1100</x:v>
      </x:c>
      <x:c r="J2039" s="36" t="n">
        <x:f>IF(OR(G2039="",H2039="",H2039=0),"",G2039/H2039-1)</x:f>
        <x:v>0.039145907473309594</x:v>
      </x:c>
      <x:c r="K2039" s="33" t="str">
        <x:v>設定あり</x:v>
      </x:c>
      <x:c r="L2039" s="33" t="str">
        <x:v>https://www.mlit.go.jp/report/press/content/001981942.pdf</x:v>
      </x:c>
      <x:c r="M2039" s="33" t="str">
        <x:v>https://www.mlit.go.jp/report/press/content/001864366.pdf</x:v>
      </x:c>
    </x:row>
    <x:row r="2040">
      <x:c r="A2040" s="32" t="n">
        <x:v>46082</x:v>
      </x:c>
      <x:c r="B2040" s="33" t="str">
        <x:v>九州</x:v>
      </x:c>
      <x:c r="C2040" s="34" t="n">
        <x:v>40</x:v>
      </x:c>
      <x:c r="D2040" s="33" t="str">
        <x:v>福岡県</x:v>
      </x:c>
      <x:c r="E2040" s="34" t="n">
        <x:v>50</x:v>
      </x:c>
      <x:c r="F2040" s="33" t="str">
        <x:v>交通誘導警備員A</x:v>
      </x:c>
      <x:c r="G2040" s="35" t="n">
        <x:v>18200</x:v>
      </x:c>
      <x:c r="H2040" s="35" t="n">
        <x:v>16600</x:v>
      </x:c>
      <x:c r="I2040" s="35" t="n">
        <x:f>IF(OR(G2040="",H2040=""),"",G2040-H2040)</x:f>
        <x:v>1600</x:v>
      </x:c>
      <x:c r="J2040" s="36" t="n">
        <x:f>IF(OR(G2040="",H2040="",H2040=0),"",G2040/H2040-1)</x:f>
        <x:v>0.09638554216867479</x:v>
      </x:c>
      <x:c r="K2040" s="33" t="str">
        <x:v>設定あり</x:v>
      </x:c>
      <x:c r="L2040" s="33" t="str">
        <x:v>https://www.mlit.go.jp/report/press/content/001981942.pdf</x:v>
      </x:c>
      <x:c r="M2040" s="33" t="str">
        <x:v>https://www.mlit.go.jp/report/press/content/001864366.pdf</x:v>
      </x:c>
    </x:row>
    <x:row r="2041">
      <x:c r="A2041" s="32" t="n">
        <x:v>46082</x:v>
      </x:c>
      <x:c r="B2041" s="33" t="str">
        <x:v>九州</x:v>
      </x:c>
      <x:c r="C2041" s="34" t="n">
        <x:v>40</x:v>
      </x:c>
      <x:c r="D2041" s="33" t="str">
        <x:v>福岡県</x:v>
      </x:c>
      <x:c r="E2041" s="34" t="n">
        <x:v>51</x:v>
      </x:c>
      <x:c r="F2041" s="33" t="str">
        <x:v>交通誘導警備員B</x:v>
      </x:c>
      <x:c r="G2041" s="35" t="n">
        <x:v>16300</x:v>
      </x:c>
      <x:c r="H2041" s="35" t="n">
        <x:v>14900</x:v>
      </x:c>
      <x:c r="I2041" s="35" t="n">
        <x:f>IF(OR(G2041="",H2041=""),"",G2041-H2041)</x:f>
        <x:v>1400</x:v>
      </x:c>
      <x:c r="J2041" s="36" t="n">
        <x:f>IF(OR(G2041="",H2041="",H2041=0),"",G2041/H2041-1)</x:f>
        <x:v>0.09395973154362425</x:v>
      </x:c>
      <x:c r="K2041" s="33" t="str">
        <x:v>設定あり</x:v>
      </x:c>
      <x:c r="L2041" s="33" t="str">
        <x:v>https://www.mlit.go.jp/report/press/content/001981942.pdf</x:v>
      </x:c>
      <x:c r="M2041" s="33" t="str">
        <x:v>https://www.mlit.go.jp/report/press/content/001864366.pdf</x:v>
      </x:c>
    </x:row>
    <x:row r="2042">
      <x:c r="A2042" s="32" t="n">
        <x:v>46082</x:v>
      </x:c>
      <x:c r="B2042" s="33" t="str">
        <x:v>九州</x:v>
      </x:c>
      <x:c r="C2042" s="34" t="n">
        <x:v>41</x:v>
      </x:c>
      <x:c r="D2042" s="33" t="str">
        <x:v>佐賀県</x:v>
      </x:c>
      <x:c r="E2042" s="34" t="n">
        <x:v>1</x:v>
      </x:c>
      <x:c r="F2042" s="33" t="str">
        <x:v>特殊作業員</x:v>
      </x:c>
      <x:c r="G2042" s="35" t="n">
        <x:v>25700</x:v>
      </x:c>
      <x:c r="H2042" s="35" t="n">
        <x:v>23600</x:v>
      </x:c>
      <x:c r="I2042" s="35" t="n">
        <x:f>IF(OR(G2042="",H2042=""),"",G2042-H2042)</x:f>
        <x:v>2100</x:v>
      </x:c>
      <x:c r="J2042" s="36" t="n">
        <x:f>IF(OR(G2042="",H2042="",H2042=0),"",G2042/H2042-1)</x:f>
        <x:v>0.08898305084745761</x:v>
      </x:c>
      <x:c r="K2042" s="33" t="str">
        <x:v>設定あり</x:v>
      </x:c>
      <x:c r="L2042" s="33" t="str">
        <x:v>https://www.mlit.go.jp/report/press/content/001981942.pdf</x:v>
      </x:c>
      <x:c r="M2042" s="33" t="str">
        <x:v>https://www.mlit.go.jp/report/press/content/001864366.pdf</x:v>
      </x:c>
    </x:row>
    <x:row r="2043">
      <x:c r="A2043" s="32" t="n">
        <x:v>46082</x:v>
      </x:c>
      <x:c r="B2043" s="33" t="str">
        <x:v>九州</x:v>
      </x:c>
      <x:c r="C2043" s="34" t="n">
        <x:v>41</x:v>
      </x:c>
      <x:c r="D2043" s="33" t="str">
        <x:v>佐賀県</x:v>
      </x:c>
      <x:c r="E2043" s="34" t="n">
        <x:v>2</x:v>
      </x:c>
      <x:c r="F2043" s="33" t="str">
        <x:v>普通作業員</x:v>
      </x:c>
      <x:c r="G2043" s="35" t="n">
        <x:v>20700</x:v>
      </x:c>
      <x:c r="H2043" s="35" t="n">
        <x:v>19800</x:v>
      </x:c>
      <x:c r="I2043" s="35" t="n">
        <x:f>IF(OR(G2043="",H2043=""),"",G2043-H2043)</x:f>
        <x:v>900</x:v>
      </x:c>
      <x:c r="J2043" s="36" t="n">
        <x:f>IF(OR(G2043="",H2043="",H2043=0),"",G2043/H2043-1)</x:f>
        <x:v>0.045454545454545414</x:v>
      </x:c>
      <x:c r="K2043" s="33" t="str">
        <x:v>設定あり</x:v>
      </x:c>
      <x:c r="L2043" s="33" t="str">
        <x:v>https://www.mlit.go.jp/report/press/content/001981942.pdf</x:v>
      </x:c>
      <x:c r="M2043" s="33" t="str">
        <x:v>https://www.mlit.go.jp/report/press/content/001864366.pdf</x:v>
      </x:c>
    </x:row>
    <x:row r="2044">
      <x:c r="A2044" s="32" t="n">
        <x:v>46082</x:v>
      </x:c>
      <x:c r="B2044" s="33" t="str">
        <x:v>九州</x:v>
      </x:c>
      <x:c r="C2044" s="34" t="n">
        <x:v>41</x:v>
      </x:c>
      <x:c r="D2044" s="33" t="str">
        <x:v>佐賀県</x:v>
      </x:c>
      <x:c r="E2044" s="34" t="n">
        <x:v>3</x:v>
      </x:c>
      <x:c r="F2044" s="33" t="str">
        <x:v>軽作業員</x:v>
      </x:c>
      <x:c r="G2044" s="35" t="n">
        <x:v>16500</x:v>
      </x:c>
      <x:c r="H2044" s="35" t="n">
        <x:v>15600</x:v>
      </x:c>
      <x:c r="I2044" s="35" t="n">
        <x:f>IF(OR(G2044="",H2044=""),"",G2044-H2044)</x:f>
        <x:v>900</x:v>
      </x:c>
      <x:c r="J2044" s="36" t="n">
        <x:f>IF(OR(G2044="",H2044="",H2044=0),"",G2044/H2044-1)</x:f>
        <x:v>0.05769230769230771</x:v>
      </x:c>
      <x:c r="K2044" s="33" t="str">
        <x:v>設定あり</x:v>
      </x:c>
      <x:c r="L2044" s="33" t="str">
        <x:v>https://www.mlit.go.jp/report/press/content/001981942.pdf</x:v>
      </x:c>
      <x:c r="M2044" s="33" t="str">
        <x:v>https://www.mlit.go.jp/report/press/content/001864366.pdf</x:v>
      </x:c>
    </x:row>
    <x:row r="2045">
      <x:c r="A2045" s="32" t="n">
        <x:v>46082</x:v>
      </x:c>
      <x:c r="B2045" s="33" t="str">
        <x:v>九州</x:v>
      </x:c>
      <x:c r="C2045" s="34" t="n">
        <x:v>41</x:v>
      </x:c>
      <x:c r="D2045" s="33" t="str">
        <x:v>佐賀県</x:v>
      </x:c>
      <x:c r="E2045" s="34" t="n">
        <x:v>4</x:v>
      </x:c>
      <x:c r="F2045" s="33" t="str">
        <x:v>造園工</x:v>
      </x:c>
      <x:c r="G2045" s="35" t="n">
        <x:v>25400</x:v>
      </x:c>
      <x:c r="H2045" s="35" t="n">
        <x:v>24100</x:v>
      </x:c>
      <x:c r="I2045" s="35" t="n">
        <x:f>IF(OR(G2045="",H2045=""),"",G2045-H2045)</x:f>
        <x:v>1300</x:v>
      </x:c>
      <x:c r="J2045" s="36" t="n">
        <x:f>IF(OR(G2045="",H2045="",H2045=0),"",G2045/H2045-1)</x:f>
        <x:v>0.053941908713692976</x:v>
      </x:c>
      <x:c r="K2045" s="33" t="str">
        <x:v>設定あり</x:v>
      </x:c>
      <x:c r="L2045" s="33" t="str">
        <x:v>https://www.mlit.go.jp/report/press/content/001981942.pdf</x:v>
      </x:c>
      <x:c r="M2045" s="33" t="str">
        <x:v>https://www.mlit.go.jp/report/press/content/001864366.pdf</x:v>
      </x:c>
    </x:row>
    <x:row r="2046">
      <x:c r="A2046" s="32" t="n">
        <x:v>46082</x:v>
      </x:c>
      <x:c r="B2046" s="33" t="str">
        <x:v>九州</x:v>
      </x:c>
      <x:c r="C2046" s="34" t="n">
        <x:v>41</x:v>
      </x:c>
      <x:c r="D2046" s="33" t="str">
        <x:v>佐賀県</x:v>
      </x:c>
      <x:c r="E2046" s="34" t="n">
        <x:v>5</x:v>
      </x:c>
      <x:c r="F2046" s="33" t="str">
        <x:v>法面工</x:v>
      </x:c>
      <x:c r="G2046" s="35" t="n">
        <x:v>30500</x:v>
      </x:c>
      <x:c r="H2046" s="35" t="n">
        <x:v>29500</x:v>
      </x:c>
      <x:c r="I2046" s="35" t="n">
        <x:f>IF(OR(G2046="",H2046=""),"",G2046-H2046)</x:f>
        <x:v>1000</x:v>
      </x:c>
      <x:c r="J2046" s="36" t="n">
        <x:f>IF(OR(G2046="",H2046="",H2046=0),"",G2046/H2046-1)</x:f>
        <x:v>0.03389830508474567</x:v>
      </x:c>
      <x:c r="K2046" s="33" t="str">
        <x:v>設定あり</x:v>
      </x:c>
      <x:c r="L2046" s="33" t="str">
        <x:v>https://www.mlit.go.jp/report/press/content/001981942.pdf</x:v>
      </x:c>
      <x:c r="M2046" s="33" t="str">
        <x:v>https://www.mlit.go.jp/report/press/content/001864366.pdf</x:v>
      </x:c>
    </x:row>
    <x:row r="2047">
      <x:c r="A2047" s="32" t="n">
        <x:v>46082</x:v>
      </x:c>
      <x:c r="B2047" s="33" t="str">
        <x:v>九州</x:v>
      </x:c>
      <x:c r="C2047" s="34" t="n">
        <x:v>41</x:v>
      </x:c>
      <x:c r="D2047" s="33" t="str">
        <x:v>佐賀県</x:v>
      </x:c>
      <x:c r="E2047" s="34" t="n">
        <x:v>6</x:v>
      </x:c>
      <x:c r="F2047" s="33" t="str">
        <x:v>とび工</x:v>
      </x:c>
      <x:c r="G2047" s="35" t="n">
        <x:v>28100</x:v>
      </x:c>
      <x:c r="H2047" s="35" t="n">
        <x:v>26700</x:v>
      </x:c>
      <x:c r="I2047" s="35" t="n">
        <x:f>IF(OR(G2047="",H2047=""),"",G2047-H2047)</x:f>
        <x:v>1400</x:v>
      </x:c>
      <x:c r="J2047" s="36" t="n">
        <x:f>IF(OR(G2047="",H2047="",H2047=0),"",G2047/H2047-1)</x:f>
        <x:v>0.05243445692883886</x:v>
      </x:c>
      <x:c r="K2047" s="33" t="str">
        <x:v>設定あり</x:v>
      </x:c>
      <x:c r="L2047" s="33" t="str">
        <x:v>https://www.mlit.go.jp/report/press/content/001981942.pdf</x:v>
      </x:c>
      <x:c r="M2047" s="33" t="str">
        <x:v>https://www.mlit.go.jp/report/press/content/001864366.pdf</x:v>
      </x:c>
    </x:row>
    <x:row r="2048">
      <x:c r="A2048" s="32" t="n">
        <x:v>46082</x:v>
      </x:c>
      <x:c r="B2048" s="33" t="str">
        <x:v>九州</x:v>
      </x:c>
      <x:c r="C2048" s="34" t="n">
        <x:v>41</x:v>
      </x:c>
      <x:c r="D2048" s="33" t="str">
        <x:v>佐賀県</x:v>
      </x:c>
      <x:c r="E2048" s="34" t="n">
        <x:v>7</x:v>
      </x:c>
      <x:c r="F2048" s="33" t="str">
        <x:v>石工</x:v>
      </x:c>
      <x:c r="G2048" s="35" t="n">
        <x:v>33800</x:v>
      </x:c>
      <x:c r="H2048" s="35" t="n">
        <x:v>32100</x:v>
      </x:c>
      <x:c r="I2048" s="35" t="n">
        <x:f>IF(OR(G2048="",H2048=""),"",G2048-H2048)</x:f>
        <x:v>1700</x:v>
      </x:c>
      <x:c r="J2048" s="36" t="n">
        <x:f>IF(OR(G2048="",H2048="",H2048=0),"",G2048/H2048-1)</x:f>
        <x:v>0.052959501557632294</x:v>
      </x:c>
      <x:c r="K2048" s="33" t="str">
        <x:v>設定あり</x:v>
      </x:c>
      <x:c r="L2048" s="33" t="str">
        <x:v>https://www.mlit.go.jp/report/press/content/001981942.pdf</x:v>
      </x:c>
      <x:c r="M2048" s="33" t="str">
        <x:v>https://www.mlit.go.jp/report/press/content/001864366.pdf</x:v>
      </x:c>
    </x:row>
    <x:row r="2049">
      <x:c r="A2049" s="32" t="n">
        <x:v>46082</x:v>
      </x:c>
      <x:c r="B2049" s="33" t="str">
        <x:v>九州</x:v>
      </x:c>
      <x:c r="C2049" s="34" t="n">
        <x:v>41</x:v>
      </x:c>
      <x:c r="D2049" s="33" t="str">
        <x:v>佐賀県</x:v>
      </x:c>
      <x:c r="E2049" s="34" t="n">
        <x:v>8</x:v>
      </x:c>
      <x:c r="F2049" s="33" t="str">
        <x:v>ブロック工</x:v>
      </x:c>
      <x:c r="G2049" s="35"/>
      <x:c r="H2049" s="35" t="n">
        <x:v>27800</x:v>
      </x:c>
      <x:c r="I2049" s="35" t="str">
        <x:f>IF(OR(G2049="",H2049=""),"",G2049-H2049)</x:f>
      </x:c>
      <x:c r="J2049" s="36" t="str">
        <x:f>IF(OR(G2049="",H2049="",H2049=0),"",G2049/H2049-1)</x:f>
      </x:c>
      <x:c r="K2049" s="33" t="str">
        <x:v>未設定（当該都道府県）</x:v>
      </x:c>
      <x:c r="L2049" s="33" t="str">
        <x:v>https://www.mlit.go.jp/report/press/content/001981942.pdf</x:v>
      </x:c>
      <x:c r="M2049" s="33" t="str">
        <x:v>https://www.mlit.go.jp/report/press/content/001864366.pdf</x:v>
      </x:c>
    </x:row>
    <x:row r="2050">
      <x:c r="A2050" s="32" t="n">
        <x:v>46082</x:v>
      </x:c>
      <x:c r="B2050" s="33" t="str">
        <x:v>九州</x:v>
      </x:c>
      <x:c r="C2050" s="34" t="n">
        <x:v>41</x:v>
      </x:c>
      <x:c r="D2050" s="33" t="str">
        <x:v>佐賀県</x:v>
      </x:c>
      <x:c r="E2050" s="34" t="n">
        <x:v>9</x:v>
      </x:c>
      <x:c r="F2050" s="33" t="str">
        <x:v>電工</x:v>
      </x:c>
      <x:c r="G2050" s="35" t="n">
        <x:v>28400</x:v>
      </x:c>
      <x:c r="H2050" s="35" t="n">
        <x:v>26000</x:v>
      </x:c>
      <x:c r="I2050" s="35" t="n">
        <x:f>IF(OR(G2050="",H2050=""),"",G2050-H2050)</x:f>
        <x:v>2400</x:v>
      </x:c>
      <x:c r="J2050" s="36" t="n">
        <x:f>IF(OR(G2050="",H2050="",H2050=0),"",G2050/H2050-1)</x:f>
        <x:v>0.0923076923076922</x:v>
      </x:c>
      <x:c r="K2050" s="33" t="str">
        <x:v>設定あり</x:v>
      </x:c>
      <x:c r="L2050" s="33" t="str">
        <x:v>https://www.mlit.go.jp/report/press/content/001981942.pdf</x:v>
      </x:c>
      <x:c r="M2050" s="33" t="str">
        <x:v>https://www.mlit.go.jp/report/press/content/001864366.pdf</x:v>
      </x:c>
    </x:row>
    <x:row r="2051">
      <x:c r="A2051" s="32" t="n">
        <x:v>46082</x:v>
      </x:c>
      <x:c r="B2051" s="33" t="str">
        <x:v>九州</x:v>
      </x:c>
      <x:c r="C2051" s="34" t="n">
        <x:v>41</x:v>
      </x:c>
      <x:c r="D2051" s="33" t="str">
        <x:v>佐賀県</x:v>
      </x:c>
      <x:c r="E2051" s="34" t="n">
        <x:v>10</x:v>
      </x:c>
      <x:c r="F2051" s="33" t="str">
        <x:v>鉄筋工</x:v>
      </x:c>
      <x:c r="G2051" s="35" t="n">
        <x:v>29500</x:v>
      </x:c>
      <x:c r="H2051" s="35" t="n">
        <x:v>27100</x:v>
      </x:c>
      <x:c r="I2051" s="35" t="n">
        <x:f>IF(OR(G2051="",H2051=""),"",G2051-H2051)</x:f>
        <x:v>2400</x:v>
      </x:c>
      <x:c r="J2051" s="36" t="n">
        <x:f>IF(OR(G2051="",H2051="",H2051=0),"",G2051/H2051-1)</x:f>
        <x:v>0.088560885608856</x:v>
      </x:c>
      <x:c r="K2051" s="33" t="str">
        <x:v>設定あり</x:v>
      </x:c>
      <x:c r="L2051" s="33" t="str">
        <x:v>https://www.mlit.go.jp/report/press/content/001981942.pdf</x:v>
      </x:c>
      <x:c r="M2051" s="33" t="str">
        <x:v>https://www.mlit.go.jp/report/press/content/001864366.pdf</x:v>
      </x:c>
    </x:row>
    <x:row r="2052">
      <x:c r="A2052" s="32" t="n">
        <x:v>46082</x:v>
      </x:c>
      <x:c r="B2052" s="33" t="str">
        <x:v>九州</x:v>
      </x:c>
      <x:c r="C2052" s="34" t="n">
        <x:v>41</x:v>
      </x:c>
      <x:c r="D2052" s="33" t="str">
        <x:v>佐賀県</x:v>
      </x:c>
      <x:c r="E2052" s="34" t="n">
        <x:v>11</x:v>
      </x:c>
      <x:c r="F2052" s="33" t="str">
        <x:v>鉄骨工</x:v>
      </x:c>
      <x:c r="G2052" s="35" t="n">
        <x:v>26800</x:v>
      </x:c>
      <x:c r="H2052" s="35" t="n">
        <x:v>25500</x:v>
      </x:c>
      <x:c r="I2052" s="35" t="n">
        <x:f>IF(OR(G2052="",H2052=""),"",G2052-H2052)</x:f>
        <x:v>1300</x:v>
      </x:c>
      <x:c r="J2052" s="36" t="n">
        <x:f>IF(OR(G2052="",H2052="",H2052=0),"",G2052/H2052-1)</x:f>
        <x:v>0.050980392156862786</x:v>
      </x:c>
      <x:c r="K2052" s="33" t="str">
        <x:v>設定あり</x:v>
      </x:c>
      <x:c r="L2052" s="33" t="str">
        <x:v>https://www.mlit.go.jp/report/press/content/001981942.pdf</x:v>
      </x:c>
      <x:c r="M2052" s="33" t="str">
        <x:v>https://www.mlit.go.jp/report/press/content/001864366.pdf</x:v>
      </x:c>
    </x:row>
    <x:row r="2053">
      <x:c r="A2053" s="32" t="n">
        <x:v>46082</x:v>
      </x:c>
      <x:c r="B2053" s="33" t="str">
        <x:v>九州</x:v>
      </x:c>
      <x:c r="C2053" s="34" t="n">
        <x:v>41</x:v>
      </x:c>
      <x:c r="D2053" s="33" t="str">
        <x:v>佐賀県</x:v>
      </x:c>
      <x:c r="E2053" s="34" t="n">
        <x:v>12</x:v>
      </x:c>
      <x:c r="F2053" s="33" t="str">
        <x:v>塗装工</x:v>
      </x:c>
      <x:c r="G2053" s="35" t="n">
        <x:v>30200</x:v>
      </x:c>
      <x:c r="H2053" s="35" t="n">
        <x:v>29100</x:v>
      </x:c>
      <x:c r="I2053" s="35" t="n">
        <x:f>IF(OR(G2053="",H2053=""),"",G2053-H2053)</x:f>
        <x:v>1100</x:v>
      </x:c>
      <x:c r="J2053" s="36" t="n">
        <x:f>IF(OR(G2053="",H2053="",H2053=0),"",G2053/H2053-1)</x:f>
        <x:v>0.037800687285223455</x:v>
      </x:c>
      <x:c r="K2053" s="33" t="str">
        <x:v>設定あり</x:v>
      </x:c>
      <x:c r="L2053" s="33" t="str">
        <x:v>https://www.mlit.go.jp/report/press/content/001981942.pdf</x:v>
      </x:c>
      <x:c r="M2053" s="33" t="str">
        <x:v>https://www.mlit.go.jp/report/press/content/001864366.pdf</x:v>
      </x:c>
    </x:row>
    <x:row r="2054">
      <x:c r="A2054" s="32" t="n">
        <x:v>46082</x:v>
      </x:c>
      <x:c r="B2054" s="33" t="str">
        <x:v>九州</x:v>
      </x:c>
      <x:c r="C2054" s="34" t="n">
        <x:v>41</x:v>
      </x:c>
      <x:c r="D2054" s="33" t="str">
        <x:v>佐賀県</x:v>
      </x:c>
      <x:c r="E2054" s="34" t="n">
        <x:v>13</x:v>
      </x:c>
      <x:c r="F2054" s="33" t="str">
        <x:v>溶接工</x:v>
      </x:c>
      <x:c r="G2054" s="35" t="n">
        <x:v>30200</x:v>
      </x:c>
      <x:c r="H2054" s="35" t="n">
        <x:v>29200</x:v>
      </x:c>
      <x:c r="I2054" s="35" t="n">
        <x:f>IF(OR(G2054="",H2054=""),"",G2054-H2054)</x:f>
        <x:v>1000</x:v>
      </x:c>
      <x:c r="J2054" s="36" t="n">
        <x:f>IF(OR(G2054="",H2054="",H2054=0),"",G2054/H2054-1)</x:f>
        <x:v>0.03424657534246567</x:v>
      </x:c>
      <x:c r="K2054" s="33" t="str">
        <x:v>設定あり</x:v>
      </x:c>
      <x:c r="L2054" s="33" t="str">
        <x:v>https://www.mlit.go.jp/report/press/content/001981942.pdf</x:v>
      </x:c>
      <x:c r="M2054" s="33" t="str">
        <x:v>https://www.mlit.go.jp/report/press/content/001864366.pdf</x:v>
      </x:c>
    </x:row>
    <x:row r="2055">
      <x:c r="A2055" s="32" t="n">
        <x:v>46082</x:v>
      </x:c>
      <x:c r="B2055" s="33" t="str">
        <x:v>九州</x:v>
      </x:c>
      <x:c r="C2055" s="34" t="n">
        <x:v>41</x:v>
      </x:c>
      <x:c r="D2055" s="33" t="str">
        <x:v>佐賀県</x:v>
      </x:c>
      <x:c r="E2055" s="34" t="n">
        <x:v>14</x:v>
      </x:c>
      <x:c r="F2055" s="33" t="str">
        <x:v>運転手（特殊）</x:v>
      </x:c>
      <x:c r="G2055" s="35" t="n">
        <x:v>31200</x:v>
      </x:c>
      <x:c r="H2055" s="35" t="n">
        <x:v>28600</x:v>
      </x:c>
      <x:c r="I2055" s="35" t="n">
        <x:f>IF(OR(G2055="",H2055=""),"",G2055-H2055)</x:f>
        <x:v>2600</x:v>
      </x:c>
      <x:c r="J2055" s="36" t="n">
        <x:f>IF(OR(G2055="",H2055="",H2055=0),"",G2055/H2055-1)</x:f>
        <x:v>0.09090909090909083</x:v>
      </x:c>
      <x:c r="K2055" s="33" t="str">
        <x:v>設定あり</x:v>
      </x:c>
      <x:c r="L2055" s="33" t="str">
        <x:v>https://www.mlit.go.jp/report/press/content/001981942.pdf</x:v>
      </x:c>
      <x:c r="M2055" s="33" t="str">
        <x:v>https://www.mlit.go.jp/report/press/content/001864366.pdf</x:v>
      </x:c>
    </x:row>
    <x:row r="2056">
      <x:c r="A2056" s="32" t="n">
        <x:v>46082</x:v>
      </x:c>
      <x:c r="B2056" s="33" t="str">
        <x:v>九州</x:v>
      </x:c>
      <x:c r="C2056" s="34" t="n">
        <x:v>41</x:v>
      </x:c>
      <x:c r="D2056" s="33" t="str">
        <x:v>佐賀県</x:v>
      </x:c>
      <x:c r="E2056" s="34" t="n">
        <x:v>15</x:v>
      </x:c>
      <x:c r="F2056" s="33" t="str">
        <x:v>運転手（一般）</x:v>
      </x:c>
      <x:c r="G2056" s="35" t="n">
        <x:v>25300</x:v>
      </x:c>
      <x:c r="H2056" s="35" t="n">
        <x:v>24200</x:v>
      </x:c>
      <x:c r="I2056" s="35" t="n">
        <x:f>IF(OR(G2056="",H2056=""),"",G2056-H2056)</x:f>
        <x:v>1100</x:v>
      </x:c>
      <x:c r="J2056" s="36" t="n">
        <x:f>IF(OR(G2056="",H2056="",H2056=0),"",G2056/H2056-1)</x:f>
        <x:v>0.045454545454545414</x:v>
      </x:c>
      <x:c r="K2056" s="33" t="str">
        <x:v>設定あり</x:v>
      </x:c>
      <x:c r="L2056" s="33" t="str">
        <x:v>https://www.mlit.go.jp/report/press/content/001981942.pdf</x:v>
      </x:c>
      <x:c r="M2056" s="33" t="str">
        <x:v>https://www.mlit.go.jp/report/press/content/001864366.pdf</x:v>
      </x:c>
    </x:row>
    <x:row r="2057">
      <x:c r="A2057" s="32" t="n">
        <x:v>46082</x:v>
      </x:c>
      <x:c r="B2057" s="33" t="str">
        <x:v>九州</x:v>
      </x:c>
      <x:c r="C2057" s="34" t="n">
        <x:v>41</x:v>
      </x:c>
      <x:c r="D2057" s="33" t="str">
        <x:v>佐賀県</x:v>
      </x:c>
      <x:c r="E2057" s="34" t="n">
        <x:v>16</x:v>
      </x:c>
      <x:c r="F2057" s="33" t="str">
        <x:v>潜かん工</x:v>
      </x:c>
      <x:c r="G2057" s="35" t="n">
        <x:v>40600</x:v>
      </x:c>
      <x:c r="H2057" s="35" t="n">
        <x:v>38700</x:v>
      </x:c>
      <x:c r="I2057" s="35" t="n">
        <x:f>IF(OR(G2057="",H2057=""),"",G2057-H2057)</x:f>
        <x:v>1900</x:v>
      </x:c>
      <x:c r="J2057" s="36" t="n">
        <x:f>IF(OR(G2057="",H2057="",H2057=0),"",G2057/H2057-1)</x:f>
        <x:v>0.04909560723514206</x:v>
      </x:c>
      <x:c r="K2057" s="33" t="str">
        <x:v>設定あり</x:v>
      </x:c>
      <x:c r="L2057" s="33" t="str">
        <x:v>https://www.mlit.go.jp/report/press/content/001981942.pdf</x:v>
      </x:c>
      <x:c r="M2057" s="33" t="str">
        <x:v>https://www.mlit.go.jp/report/press/content/001864366.pdf</x:v>
      </x:c>
    </x:row>
    <x:row r="2058">
      <x:c r="A2058" s="32" t="n">
        <x:v>46082</x:v>
      </x:c>
      <x:c r="B2058" s="33" t="str">
        <x:v>九州</x:v>
      </x:c>
      <x:c r="C2058" s="34" t="n">
        <x:v>41</x:v>
      </x:c>
      <x:c r="D2058" s="33" t="str">
        <x:v>佐賀県</x:v>
      </x:c>
      <x:c r="E2058" s="34" t="n">
        <x:v>17</x:v>
      </x:c>
      <x:c r="F2058" s="33" t="str">
        <x:v>潜かん世話役</x:v>
      </x:c>
      <x:c r="G2058" s="35" t="n">
        <x:v>49700</x:v>
      </x:c>
      <x:c r="H2058" s="35" t="n">
        <x:v>47900</x:v>
      </x:c>
      <x:c r="I2058" s="35" t="n">
        <x:f>IF(OR(G2058="",H2058=""),"",G2058-H2058)</x:f>
        <x:v>1800</x:v>
      </x:c>
      <x:c r="J2058" s="36" t="n">
        <x:f>IF(OR(G2058="",H2058="",H2058=0),"",G2058/H2058-1)</x:f>
        <x:v>0.03757828810020869</x:v>
      </x:c>
      <x:c r="K2058" s="33" t="str">
        <x:v>設定あり</x:v>
      </x:c>
      <x:c r="L2058" s="33" t="str">
        <x:v>https://www.mlit.go.jp/report/press/content/001981942.pdf</x:v>
      </x:c>
      <x:c r="M2058" s="33" t="str">
        <x:v>https://www.mlit.go.jp/report/press/content/001864366.pdf</x:v>
      </x:c>
    </x:row>
    <x:row r="2059">
      <x:c r="A2059" s="32" t="n">
        <x:v>46082</x:v>
      </x:c>
      <x:c r="B2059" s="33" t="str">
        <x:v>九州</x:v>
      </x:c>
      <x:c r="C2059" s="34" t="n">
        <x:v>41</x:v>
      </x:c>
      <x:c r="D2059" s="33" t="str">
        <x:v>佐賀県</x:v>
      </x:c>
      <x:c r="E2059" s="34" t="n">
        <x:v>18</x:v>
      </x:c>
      <x:c r="F2059" s="33" t="str">
        <x:v>さく岩工</x:v>
      </x:c>
      <x:c r="G2059" s="35" t="n">
        <x:v>39800</x:v>
      </x:c>
      <x:c r="H2059" s="35" t="n">
        <x:v>37400</x:v>
      </x:c>
      <x:c r="I2059" s="35" t="n">
        <x:f>IF(OR(G2059="",H2059=""),"",G2059-H2059)</x:f>
        <x:v>2400</x:v>
      </x:c>
      <x:c r="J2059" s="36" t="n">
        <x:f>IF(OR(G2059="",H2059="",H2059=0),"",G2059/H2059-1)</x:f>
        <x:v>0.06417112299465244</x:v>
      </x:c>
      <x:c r="K2059" s="33" t="str">
        <x:v>設定あり</x:v>
      </x:c>
      <x:c r="L2059" s="33" t="str">
        <x:v>https://www.mlit.go.jp/report/press/content/001981942.pdf</x:v>
      </x:c>
      <x:c r="M2059" s="33" t="str">
        <x:v>https://www.mlit.go.jp/report/press/content/001864366.pdf</x:v>
      </x:c>
    </x:row>
    <x:row r="2060">
      <x:c r="A2060" s="32" t="n">
        <x:v>46082</x:v>
      </x:c>
      <x:c r="B2060" s="33" t="str">
        <x:v>九州</x:v>
      </x:c>
      <x:c r="C2060" s="34" t="n">
        <x:v>41</x:v>
      </x:c>
      <x:c r="D2060" s="33" t="str">
        <x:v>佐賀県</x:v>
      </x:c>
      <x:c r="E2060" s="34" t="n">
        <x:v>19</x:v>
      </x:c>
      <x:c r="F2060" s="33" t="str">
        <x:v>トンネル特殊工</x:v>
      </x:c>
      <x:c r="G2060" s="35" t="n">
        <x:v>45900</x:v>
      </x:c>
      <x:c r="H2060" s="35" t="n">
        <x:v>43200</x:v>
      </x:c>
      <x:c r="I2060" s="35" t="n">
        <x:f>IF(OR(G2060="",H2060=""),"",G2060-H2060)</x:f>
        <x:v>2700</x:v>
      </x:c>
      <x:c r="J2060" s="36" t="n">
        <x:f>IF(OR(G2060="",H2060="",H2060=0),"",G2060/H2060-1)</x:f>
        <x:v>0.0625</x:v>
      </x:c>
      <x:c r="K2060" s="33" t="str">
        <x:v>設定あり</x:v>
      </x:c>
      <x:c r="L2060" s="33" t="str">
        <x:v>https://www.mlit.go.jp/report/press/content/001981942.pdf</x:v>
      </x:c>
      <x:c r="M2060" s="33" t="str">
        <x:v>https://www.mlit.go.jp/report/press/content/001864366.pdf</x:v>
      </x:c>
    </x:row>
    <x:row r="2061">
      <x:c r="A2061" s="32" t="n">
        <x:v>46082</x:v>
      </x:c>
      <x:c r="B2061" s="33" t="str">
        <x:v>九州</x:v>
      </x:c>
      <x:c r="C2061" s="34" t="n">
        <x:v>41</x:v>
      </x:c>
      <x:c r="D2061" s="33" t="str">
        <x:v>佐賀県</x:v>
      </x:c>
      <x:c r="E2061" s="34" t="n">
        <x:v>20</x:v>
      </x:c>
      <x:c r="F2061" s="33" t="str">
        <x:v>トンネル作業員</x:v>
      </x:c>
      <x:c r="G2061" s="35" t="n">
        <x:v>33100</x:v>
      </x:c>
      <x:c r="H2061" s="35" t="n">
        <x:v>30400</x:v>
      </x:c>
      <x:c r="I2061" s="35" t="n">
        <x:f>IF(OR(G2061="",H2061=""),"",G2061-H2061)</x:f>
        <x:v>2700</x:v>
      </x:c>
      <x:c r="J2061" s="36" t="n">
        <x:f>IF(OR(G2061="",H2061="",H2061=0),"",G2061/H2061-1)</x:f>
        <x:v>0.08881578947368429</x:v>
      </x:c>
      <x:c r="K2061" s="33" t="str">
        <x:v>設定あり</x:v>
      </x:c>
      <x:c r="L2061" s="33" t="str">
        <x:v>https://www.mlit.go.jp/report/press/content/001981942.pdf</x:v>
      </x:c>
      <x:c r="M2061" s="33" t="str">
        <x:v>https://www.mlit.go.jp/report/press/content/001864366.pdf</x:v>
      </x:c>
    </x:row>
    <x:row r="2062">
      <x:c r="A2062" s="32" t="n">
        <x:v>46082</x:v>
      </x:c>
      <x:c r="B2062" s="33" t="str">
        <x:v>九州</x:v>
      </x:c>
      <x:c r="C2062" s="34" t="n">
        <x:v>41</x:v>
      </x:c>
      <x:c r="D2062" s="33" t="str">
        <x:v>佐賀県</x:v>
      </x:c>
      <x:c r="E2062" s="34" t="n">
        <x:v>21</x:v>
      </x:c>
      <x:c r="F2062" s="33" t="str">
        <x:v>トンネル世話役</x:v>
      </x:c>
      <x:c r="G2062" s="35" t="n">
        <x:v>51100</x:v>
      </x:c>
      <x:c r="H2062" s="35" t="n">
        <x:v>46900</x:v>
      </x:c>
      <x:c r="I2062" s="35" t="n">
        <x:f>IF(OR(G2062="",H2062=""),"",G2062-H2062)</x:f>
        <x:v>4200</x:v>
      </x:c>
      <x:c r="J2062" s="36" t="n">
        <x:f>IF(OR(G2062="",H2062="",H2062=0),"",G2062/H2062-1)</x:f>
        <x:v>0.08955223880597019</x:v>
      </x:c>
      <x:c r="K2062" s="33" t="str">
        <x:v>設定あり</x:v>
      </x:c>
      <x:c r="L2062" s="33" t="str">
        <x:v>https://www.mlit.go.jp/report/press/content/001981942.pdf</x:v>
      </x:c>
      <x:c r="M2062" s="33" t="str">
        <x:v>https://www.mlit.go.jp/report/press/content/001864366.pdf</x:v>
      </x:c>
    </x:row>
    <x:row r="2063">
      <x:c r="A2063" s="32" t="n">
        <x:v>46082</x:v>
      </x:c>
      <x:c r="B2063" s="33" t="str">
        <x:v>九州</x:v>
      </x:c>
      <x:c r="C2063" s="34" t="n">
        <x:v>41</x:v>
      </x:c>
      <x:c r="D2063" s="33" t="str">
        <x:v>佐賀県</x:v>
      </x:c>
      <x:c r="E2063" s="34" t="n">
        <x:v>22</x:v>
      </x:c>
      <x:c r="F2063" s="33" t="str">
        <x:v>橋りょう特殊工</x:v>
      </x:c>
      <x:c r="G2063" s="35" t="n">
        <x:v>34800</x:v>
      </x:c>
      <x:c r="H2063" s="35" t="n">
        <x:v>33400</x:v>
      </x:c>
      <x:c r="I2063" s="35" t="n">
        <x:f>IF(OR(G2063="",H2063=""),"",G2063-H2063)</x:f>
        <x:v>1400</x:v>
      </x:c>
      <x:c r="J2063" s="36" t="n">
        <x:f>IF(OR(G2063="",H2063="",H2063=0),"",G2063/H2063-1)</x:f>
        <x:v>0.041916167664670656</x:v>
      </x:c>
      <x:c r="K2063" s="33" t="str">
        <x:v>設定あり</x:v>
      </x:c>
      <x:c r="L2063" s="33" t="str">
        <x:v>https://www.mlit.go.jp/report/press/content/001981942.pdf</x:v>
      </x:c>
      <x:c r="M2063" s="33" t="str">
        <x:v>https://www.mlit.go.jp/report/press/content/001864366.pdf</x:v>
      </x:c>
    </x:row>
    <x:row r="2064">
      <x:c r="A2064" s="32" t="n">
        <x:v>46082</x:v>
      </x:c>
      <x:c r="B2064" s="33" t="str">
        <x:v>九州</x:v>
      </x:c>
      <x:c r="C2064" s="34" t="n">
        <x:v>41</x:v>
      </x:c>
      <x:c r="D2064" s="33" t="str">
        <x:v>佐賀県</x:v>
      </x:c>
      <x:c r="E2064" s="34" t="n">
        <x:v>23</x:v>
      </x:c>
      <x:c r="F2064" s="33" t="str">
        <x:v>橋りょう塗装工</x:v>
      </x:c>
      <x:c r="G2064" s="35" t="n">
        <x:v>37000</x:v>
      </x:c>
      <x:c r="H2064" s="35" t="n">
        <x:v>34000</x:v>
      </x:c>
      <x:c r="I2064" s="35" t="n">
        <x:f>IF(OR(G2064="",H2064=""),"",G2064-H2064)</x:f>
        <x:v>3000</x:v>
      </x:c>
      <x:c r="J2064" s="36" t="n">
        <x:f>IF(OR(G2064="",H2064="",H2064=0),"",G2064/H2064-1)</x:f>
        <x:v>0.08823529411764697</x:v>
      </x:c>
      <x:c r="K2064" s="33" t="str">
        <x:v>設定あり</x:v>
      </x:c>
      <x:c r="L2064" s="33" t="str">
        <x:v>https://www.mlit.go.jp/report/press/content/001981942.pdf</x:v>
      </x:c>
      <x:c r="M2064" s="33" t="str">
        <x:v>https://www.mlit.go.jp/report/press/content/001864366.pdf</x:v>
      </x:c>
    </x:row>
    <x:row r="2065">
      <x:c r="A2065" s="32" t="n">
        <x:v>46082</x:v>
      </x:c>
      <x:c r="B2065" s="33" t="str">
        <x:v>九州</x:v>
      </x:c>
      <x:c r="C2065" s="34" t="n">
        <x:v>41</x:v>
      </x:c>
      <x:c r="D2065" s="33" t="str">
        <x:v>佐賀県</x:v>
      </x:c>
      <x:c r="E2065" s="34" t="n">
        <x:v>24</x:v>
      </x:c>
      <x:c r="F2065" s="33" t="str">
        <x:v>橋りょう世話役</x:v>
      </x:c>
      <x:c r="G2065" s="35" t="n">
        <x:v>41700</x:v>
      </x:c>
      <x:c r="H2065" s="35" t="n">
        <x:v>40200</x:v>
      </x:c>
      <x:c r="I2065" s="35" t="n">
        <x:f>IF(OR(G2065="",H2065=""),"",G2065-H2065)</x:f>
        <x:v>1500</x:v>
      </x:c>
      <x:c r="J2065" s="36" t="n">
        <x:f>IF(OR(G2065="",H2065="",H2065=0),"",G2065/H2065-1)</x:f>
        <x:v>0.03731343283582089</x:v>
      </x:c>
      <x:c r="K2065" s="33" t="str">
        <x:v>設定あり</x:v>
      </x:c>
      <x:c r="L2065" s="33" t="str">
        <x:v>https://www.mlit.go.jp/report/press/content/001981942.pdf</x:v>
      </x:c>
      <x:c r="M2065" s="33" t="str">
        <x:v>https://www.mlit.go.jp/report/press/content/001864366.pdf</x:v>
      </x:c>
    </x:row>
    <x:row r="2066">
      <x:c r="A2066" s="32" t="n">
        <x:v>46082</x:v>
      </x:c>
      <x:c r="B2066" s="33" t="str">
        <x:v>九州</x:v>
      </x:c>
      <x:c r="C2066" s="34" t="n">
        <x:v>41</x:v>
      </x:c>
      <x:c r="D2066" s="33" t="str">
        <x:v>佐賀県</x:v>
      </x:c>
      <x:c r="E2066" s="34" t="n">
        <x:v>25</x:v>
      </x:c>
      <x:c r="F2066" s="33" t="str">
        <x:v>土木一般世話役</x:v>
      </x:c>
      <x:c r="G2066" s="35" t="n">
        <x:v>31800</x:v>
      </x:c>
      <x:c r="H2066" s="35" t="n">
        <x:v>28800</x:v>
      </x:c>
      <x:c r="I2066" s="35" t="n">
        <x:f>IF(OR(G2066="",H2066=""),"",G2066-H2066)</x:f>
        <x:v>3000</x:v>
      </x:c>
      <x:c r="J2066" s="36" t="n">
        <x:f>IF(OR(G2066="",H2066="",H2066=0),"",G2066/H2066-1)</x:f>
        <x:v>0.10416666666666674</x:v>
      </x:c>
      <x:c r="K2066" s="33" t="str">
        <x:v>設定あり</x:v>
      </x:c>
      <x:c r="L2066" s="33" t="str">
        <x:v>https://www.mlit.go.jp/report/press/content/001981942.pdf</x:v>
      </x:c>
      <x:c r="M2066" s="33" t="str">
        <x:v>https://www.mlit.go.jp/report/press/content/001864366.pdf</x:v>
      </x:c>
    </x:row>
    <x:row r="2067">
      <x:c r="A2067" s="32" t="n">
        <x:v>46082</x:v>
      </x:c>
      <x:c r="B2067" s="33" t="str">
        <x:v>九州</x:v>
      </x:c>
      <x:c r="C2067" s="34" t="n">
        <x:v>41</x:v>
      </x:c>
      <x:c r="D2067" s="33" t="str">
        <x:v>佐賀県</x:v>
      </x:c>
      <x:c r="E2067" s="34" t="n">
        <x:v>26</x:v>
      </x:c>
      <x:c r="F2067" s="33" t="str">
        <x:v>高級船員</x:v>
      </x:c>
      <x:c r="G2067" s="35" t="n">
        <x:v>36100</x:v>
      </x:c>
      <x:c r="H2067" s="35" t="n">
        <x:v>34300</x:v>
      </x:c>
      <x:c r="I2067" s="35" t="n">
        <x:f>IF(OR(G2067="",H2067=""),"",G2067-H2067)</x:f>
        <x:v>1800</x:v>
      </x:c>
      <x:c r="J2067" s="36" t="n">
        <x:f>IF(OR(G2067="",H2067="",H2067=0),"",G2067/H2067-1)</x:f>
        <x:v>0.05247813411078717</x:v>
      </x:c>
      <x:c r="K2067" s="33" t="str">
        <x:v>設定あり</x:v>
      </x:c>
      <x:c r="L2067" s="33" t="str">
        <x:v>https://www.mlit.go.jp/report/press/content/001981942.pdf</x:v>
      </x:c>
      <x:c r="M2067" s="33" t="str">
        <x:v>https://www.mlit.go.jp/report/press/content/001864366.pdf</x:v>
      </x:c>
    </x:row>
    <x:row r="2068">
      <x:c r="A2068" s="32" t="n">
        <x:v>46082</x:v>
      </x:c>
      <x:c r="B2068" s="33" t="str">
        <x:v>九州</x:v>
      </x:c>
      <x:c r="C2068" s="34" t="n">
        <x:v>41</x:v>
      </x:c>
      <x:c r="D2068" s="33" t="str">
        <x:v>佐賀県</x:v>
      </x:c>
      <x:c r="E2068" s="34" t="n">
        <x:v>27</x:v>
      </x:c>
      <x:c r="F2068" s="33" t="str">
        <x:v>普通船員</x:v>
      </x:c>
      <x:c r="G2068" s="35" t="n">
        <x:v>29800</x:v>
      </x:c>
      <x:c r="H2068" s="35" t="n">
        <x:v>26900</x:v>
      </x:c>
      <x:c r="I2068" s="35" t="n">
        <x:f>IF(OR(G2068="",H2068=""),"",G2068-H2068)</x:f>
        <x:v>2900</x:v>
      </x:c>
      <x:c r="J2068" s="36" t="n">
        <x:f>IF(OR(G2068="",H2068="",H2068=0),"",G2068/H2068-1)</x:f>
        <x:v>0.10780669144981414</x:v>
      </x:c>
      <x:c r="K2068" s="33" t="str">
        <x:v>設定あり</x:v>
      </x:c>
      <x:c r="L2068" s="33" t="str">
        <x:v>https://www.mlit.go.jp/report/press/content/001981942.pdf</x:v>
      </x:c>
      <x:c r="M2068" s="33" t="str">
        <x:v>https://www.mlit.go.jp/report/press/content/001864366.pdf</x:v>
      </x:c>
    </x:row>
    <x:row r="2069">
      <x:c r="A2069" s="32" t="n">
        <x:v>46082</x:v>
      </x:c>
      <x:c r="B2069" s="33" t="str">
        <x:v>九州</x:v>
      </x:c>
      <x:c r="C2069" s="34" t="n">
        <x:v>41</x:v>
      </x:c>
      <x:c r="D2069" s="33" t="str">
        <x:v>佐賀県</x:v>
      </x:c>
      <x:c r="E2069" s="34" t="n">
        <x:v>28</x:v>
      </x:c>
      <x:c r="F2069" s="33" t="str">
        <x:v>潜水士</x:v>
      </x:c>
      <x:c r="G2069" s="35" t="n">
        <x:v>46900</x:v>
      </x:c>
      <x:c r="H2069" s="35" t="n">
        <x:v>45200</x:v>
      </x:c>
      <x:c r="I2069" s="35" t="n">
        <x:f>IF(OR(G2069="",H2069=""),"",G2069-H2069)</x:f>
        <x:v>1700</x:v>
      </x:c>
      <x:c r="J2069" s="36" t="n">
        <x:f>IF(OR(G2069="",H2069="",H2069=0),"",G2069/H2069-1)</x:f>
        <x:v>0.03761061946902644</x:v>
      </x:c>
      <x:c r="K2069" s="33" t="str">
        <x:v>設定あり</x:v>
      </x:c>
      <x:c r="L2069" s="33" t="str">
        <x:v>https://www.mlit.go.jp/report/press/content/001981942.pdf</x:v>
      </x:c>
      <x:c r="M2069" s="33" t="str">
        <x:v>https://www.mlit.go.jp/report/press/content/001864366.pdf</x:v>
      </x:c>
    </x:row>
    <x:row r="2070">
      <x:c r="A2070" s="32" t="n">
        <x:v>46082</x:v>
      </x:c>
      <x:c r="B2070" s="33" t="str">
        <x:v>九州</x:v>
      </x:c>
      <x:c r="C2070" s="34" t="n">
        <x:v>41</x:v>
      </x:c>
      <x:c r="D2070" s="33" t="str">
        <x:v>佐賀県</x:v>
      </x:c>
      <x:c r="E2070" s="34" t="n">
        <x:v>29</x:v>
      </x:c>
      <x:c r="F2070" s="33" t="str">
        <x:v>潜水連絡員</x:v>
      </x:c>
      <x:c r="G2070" s="35" t="n">
        <x:v>29500</x:v>
      </x:c>
      <x:c r="H2070" s="35" t="n">
        <x:v>28500</x:v>
      </x:c>
      <x:c r="I2070" s="35" t="n">
        <x:f>IF(OR(G2070="",H2070=""),"",G2070-H2070)</x:f>
        <x:v>1000</x:v>
      </x:c>
      <x:c r="J2070" s="36" t="n">
        <x:f>IF(OR(G2070="",H2070="",H2070=0),"",G2070/H2070-1)</x:f>
        <x:v>0.03508771929824572</x:v>
      </x:c>
      <x:c r="K2070" s="33" t="str">
        <x:v>設定あり</x:v>
      </x:c>
      <x:c r="L2070" s="33" t="str">
        <x:v>https://www.mlit.go.jp/report/press/content/001981942.pdf</x:v>
      </x:c>
      <x:c r="M2070" s="33" t="str">
        <x:v>https://www.mlit.go.jp/report/press/content/001864366.pdf</x:v>
      </x:c>
    </x:row>
    <x:row r="2071">
      <x:c r="A2071" s="32" t="n">
        <x:v>46082</x:v>
      </x:c>
      <x:c r="B2071" s="33" t="str">
        <x:v>九州</x:v>
      </x:c>
      <x:c r="C2071" s="34" t="n">
        <x:v>41</x:v>
      </x:c>
      <x:c r="D2071" s="33" t="str">
        <x:v>佐賀県</x:v>
      </x:c>
      <x:c r="E2071" s="34" t="n">
        <x:v>30</x:v>
      </x:c>
      <x:c r="F2071" s="33" t="str">
        <x:v>潜水送気員</x:v>
      </x:c>
      <x:c r="G2071" s="35" t="n">
        <x:v>30500</x:v>
      </x:c>
      <x:c r="H2071" s="35" t="n">
        <x:v>29400</x:v>
      </x:c>
      <x:c r="I2071" s="35" t="n">
        <x:f>IF(OR(G2071="",H2071=""),"",G2071-H2071)</x:f>
        <x:v>1100</x:v>
      </x:c>
      <x:c r="J2071" s="36" t="n">
        <x:f>IF(OR(G2071="",H2071="",H2071=0),"",G2071/H2071-1)</x:f>
        <x:v>0.03741496598639449</x:v>
      </x:c>
      <x:c r="K2071" s="33" t="str">
        <x:v>設定あり</x:v>
      </x:c>
      <x:c r="L2071" s="33" t="str">
        <x:v>https://www.mlit.go.jp/report/press/content/001981942.pdf</x:v>
      </x:c>
      <x:c r="M2071" s="33" t="str">
        <x:v>https://www.mlit.go.jp/report/press/content/001864366.pdf</x:v>
      </x:c>
    </x:row>
    <x:row r="2072">
      <x:c r="A2072" s="32" t="n">
        <x:v>46082</x:v>
      </x:c>
      <x:c r="B2072" s="33" t="str">
        <x:v>九州</x:v>
      </x:c>
      <x:c r="C2072" s="34" t="n">
        <x:v>41</x:v>
      </x:c>
      <x:c r="D2072" s="33" t="str">
        <x:v>佐賀県</x:v>
      </x:c>
      <x:c r="E2072" s="34" t="n">
        <x:v>31</x:v>
      </x:c>
      <x:c r="F2072" s="33" t="str">
        <x:v>山林砂防工</x:v>
      </x:c>
      <x:c r="G2072" s="35"/>
      <x:c r="H2072" s="35"/>
      <x:c r="I2072" s="35" t="str">
        <x:f>IF(OR(G2072="",H2072=""),"",G2072-H2072)</x:f>
      </x:c>
      <x:c r="J2072" s="36" t="str">
        <x:f>IF(OR(G2072="",H2072="",H2072=0),"",G2072/H2072-1)</x:f>
      </x:c>
      <x:c r="K2072" s="33" t="str">
        <x:v>未設定（当該都道府県）</x:v>
      </x:c>
      <x:c r="L2072" s="33" t="str">
        <x:v>https://www.mlit.go.jp/report/press/content/001981942.pdf</x:v>
      </x:c>
      <x:c r="M2072" s="33" t="str">
        <x:v>https://www.mlit.go.jp/report/press/content/001864366.pdf</x:v>
      </x:c>
    </x:row>
    <x:row r="2073">
      <x:c r="A2073" s="32" t="n">
        <x:v>46082</x:v>
      </x:c>
      <x:c r="B2073" s="33" t="str">
        <x:v>九州</x:v>
      </x:c>
      <x:c r="C2073" s="34" t="n">
        <x:v>41</x:v>
      </x:c>
      <x:c r="D2073" s="33" t="str">
        <x:v>佐賀県</x:v>
      </x:c>
      <x:c r="E2073" s="34" t="n">
        <x:v>32</x:v>
      </x:c>
      <x:c r="F2073" s="33" t="str">
        <x:v>軌道工</x:v>
      </x:c>
      <x:c r="G2073" s="35" t="n">
        <x:v>40100</x:v>
      </x:c>
      <x:c r="H2073" s="35" t="n">
        <x:v>36900</x:v>
      </x:c>
      <x:c r="I2073" s="35" t="n">
        <x:f>IF(OR(G2073="",H2073=""),"",G2073-H2073)</x:f>
        <x:v>3200</x:v>
      </x:c>
      <x:c r="J2073" s="36" t="n">
        <x:f>IF(OR(G2073="",H2073="",H2073=0),"",G2073/H2073-1)</x:f>
        <x:v>0.08672086720867211</x:v>
      </x:c>
      <x:c r="K2073" s="33" t="str">
        <x:v>設定あり</x:v>
      </x:c>
      <x:c r="L2073" s="33" t="str">
        <x:v>https://www.mlit.go.jp/report/press/content/001981942.pdf</x:v>
      </x:c>
      <x:c r="M2073" s="33" t="str">
        <x:v>https://www.mlit.go.jp/report/press/content/001864366.pdf</x:v>
      </x:c>
    </x:row>
    <x:row r="2074">
      <x:c r="A2074" s="32" t="n">
        <x:v>46082</x:v>
      </x:c>
      <x:c r="B2074" s="33" t="str">
        <x:v>九州</x:v>
      </x:c>
      <x:c r="C2074" s="34" t="n">
        <x:v>41</x:v>
      </x:c>
      <x:c r="D2074" s="33" t="str">
        <x:v>佐賀県</x:v>
      </x:c>
      <x:c r="E2074" s="34" t="n">
        <x:v>33</x:v>
      </x:c>
      <x:c r="F2074" s="33" t="str">
        <x:v>型わく工</x:v>
      </x:c>
      <x:c r="G2074" s="35" t="n">
        <x:v>30600</x:v>
      </x:c>
      <x:c r="H2074" s="35" t="n">
        <x:v>29400</x:v>
      </x:c>
      <x:c r="I2074" s="35" t="n">
        <x:f>IF(OR(G2074="",H2074=""),"",G2074-H2074)</x:f>
        <x:v>1200</x:v>
      </x:c>
      <x:c r="J2074" s="36" t="n">
        <x:f>IF(OR(G2074="",H2074="",H2074=0),"",G2074/H2074-1)</x:f>
        <x:v>0.04081632653061229</x:v>
      </x:c>
      <x:c r="K2074" s="33" t="str">
        <x:v>設定あり</x:v>
      </x:c>
      <x:c r="L2074" s="33" t="str">
        <x:v>https://www.mlit.go.jp/report/press/content/001981942.pdf</x:v>
      </x:c>
      <x:c r="M2074" s="33" t="str">
        <x:v>https://www.mlit.go.jp/report/press/content/001864366.pdf</x:v>
      </x:c>
    </x:row>
    <x:row r="2075">
      <x:c r="A2075" s="32" t="n">
        <x:v>46082</x:v>
      </x:c>
      <x:c r="B2075" s="33" t="str">
        <x:v>九州</x:v>
      </x:c>
      <x:c r="C2075" s="34" t="n">
        <x:v>41</x:v>
      </x:c>
      <x:c r="D2075" s="33" t="str">
        <x:v>佐賀県</x:v>
      </x:c>
      <x:c r="E2075" s="34" t="n">
        <x:v>34</x:v>
      </x:c>
      <x:c r="F2075" s="33" t="str">
        <x:v>大工</x:v>
      </x:c>
      <x:c r="G2075" s="35" t="n">
        <x:v>29500</x:v>
      </x:c>
      <x:c r="H2075" s="35" t="n">
        <x:v>28500</x:v>
      </x:c>
      <x:c r="I2075" s="35" t="n">
        <x:f>IF(OR(G2075="",H2075=""),"",G2075-H2075)</x:f>
        <x:v>1000</x:v>
      </x:c>
      <x:c r="J2075" s="36" t="n">
        <x:f>IF(OR(G2075="",H2075="",H2075=0),"",G2075/H2075-1)</x:f>
        <x:v>0.03508771929824572</x:v>
      </x:c>
      <x:c r="K2075" s="33" t="str">
        <x:v>設定あり</x:v>
      </x:c>
      <x:c r="L2075" s="33" t="str">
        <x:v>https://www.mlit.go.jp/report/press/content/001981942.pdf</x:v>
      </x:c>
      <x:c r="M2075" s="33" t="str">
        <x:v>https://www.mlit.go.jp/report/press/content/001864366.pdf</x:v>
      </x:c>
    </x:row>
    <x:row r="2076">
      <x:c r="A2076" s="32" t="n">
        <x:v>46082</x:v>
      </x:c>
      <x:c r="B2076" s="33" t="str">
        <x:v>九州</x:v>
      </x:c>
      <x:c r="C2076" s="34" t="n">
        <x:v>41</x:v>
      </x:c>
      <x:c r="D2076" s="33" t="str">
        <x:v>佐賀県</x:v>
      </x:c>
      <x:c r="E2076" s="34" t="n">
        <x:v>35</x:v>
      </x:c>
      <x:c r="F2076" s="33" t="str">
        <x:v>左官</x:v>
      </x:c>
      <x:c r="G2076" s="35" t="n">
        <x:v>29300</x:v>
      </x:c>
      <x:c r="H2076" s="35" t="n">
        <x:v>28300</x:v>
      </x:c>
      <x:c r="I2076" s="35" t="n">
        <x:f>IF(OR(G2076="",H2076=""),"",G2076-H2076)</x:f>
        <x:v>1000</x:v>
      </x:c>
      <x:c r="J2076" s="36" t="n">
        <x:f>IF(OR(G2076="",H2076="",H2076=0),"",G2076/H2076-1)</x:f>
        <x:v>0.035335689045936425</x:v>
      </x:c>
      <x:c r="K2076" s="33" t="str">
        <x:v>設定あり</x:v>
      </x:c>
      <x:c r="L2076" s="33" t="str">
        <x:v>https://www.mlit.go.jp/report/press/content/001981942.pdf</x:v>
      </x:c>
      <x:c r="M2076" s="33" t="str">
        <x:v>https://www.mlit.go.jp/report/press/content/001864366.pdf</x:v>
      </x:c>
    </x:row>
    <x:row r="2077">
      <x:c r="A2077" s="32" t="n">
        <x:v>46082</x:v>
      </x:c>
      <x:c r="B2077" s="33" t="str">
        <x:v>九州</x:v>
      </x:c>
      <x:c r="C2077" s="34" t="n">
        <x:v>41</x:v>
      </x:c>
      <x:c r="D2077" s="33" t="str">
        <x:v>佐賀県</x:v>
      </x:c>
      <x:c r="E2077" s="34" t="n">
        <x:v>36</x:v>
      </x:c>
      <x:c r="F2077" s="33" t="str">
        <x:v>配管工</x:v>
      </x:c>
      <x:c r="G2077" s="35" t="n">
        <x:v>26000</x:v>
      </x:c>
      <x:c r="H2077" s="35" t="n">
        <x:v>24100</x:v>
      </x:c>
      <x:c r="I2077" s="35" t="n">
        <x:f>IF(OR(G2077="",H2077=""),"",G2077-H2077)</x:f>
        <x:v>1900</x:v>
      </x:c>
      <x:c r="J2077" s="36" t="n">
        <x:f>IF(OR(G2077="",H2077="",H2077=0),"",G2077/H2077-1)</x:f>
        <x:v>0.07883817427385886</x:v>
      </x:c>
      <x:c r="K2077" s="33" t="str">
        <x:v>設定あり</x:v>
      </x:c>
      <x:c r="L2077" s="33" t="str">
        <x:v>https://www.mlit.go.jp/report/press/content/001981942.pdf</x:v>
      </x:c>
      <x:c r="M2077" s="33" t="str">
        <x:v>https://www.mlit.go.jp/report/press/content/001864366.pdf</x:v>
      </x:c>
    </x:row>
    <x:row r="2078">
      <x:c r="A2078" s="32" t="n">
        <x:v>46082</x:v>
      </x:c>
      <x:c r="B2078" s="33" t="str">
        <x:v>九州</x:v>
      </x:c>
      <x:c r="C2078" s="34" t="n">
        <x:v>41</x:v>
      </x:c>
      <x:c r="D2078" s="33" t="str">
        <x:v>佐賀県</x:v>
      </x:c>
      <x:c r="E2078" s="34" t="n">
        <x:v>37</x:v>
      </x:c>
      <x:c r="F2078" s="33" t="str">
        <x:v>はつり工</x:v>
      </x:c>
      <x:c r="G2078" s="35" t="n">
        <x:v>30300</x:v>
      </x:c>
      <x:c r="H2078" s="35" t="n">
        <x:v>29300</x:v>
      </x:c>
      <x:c r="I2078" s="35" t="n">
        <x:f>IF(OR(G2078="",H2078=""),"",G2078-H2078)</x:f>
        <x:v>1000</x:v>
      </x:c>
      <x:c r="J2078" s="36" t="n">
        <x:f>IF(OR(G2078="",H2078="",H2078=0),"",G2078/H2078-1)</x:f>
        <x:v>0.03412969283276457</x:v>
      </x:c>
      <x:c r="K2078" s="33" t="str">
        <x:v>設定あり</x:v>
      </x:c>
      <x:c r="L2078" s="33" t="str">
        <x:v>https://www.mlit.go.jp/report/press/content/001981942.pdf</x:v>
      </x:c>
      <x:c r="M2078" s="33" t="str">
        <x:v>https://www.mlit.go.jp/report/press/content/001864366.pdf</x:v>
      </x:c>
    </x:row>
    <x:row r="2079">
      <x:c r="A2079" s="32" t="n">
        <x:v>46082</x:v>
      </x:c>
      <x:c r="B2079" s="33" t="str">
        <x:v>九州</x:v>
      </x:c>
      <x:c r="C2079" s="34" t="n">
        <x:v>41</x:v>
      </x:c>
      <x:c r="D2079" s="33" t="str">
        <x:v>佐賀県</x:v>
      </x:c>
      <x:c r="E2079" s="34" t="n">
        <x:v>38</x:v>
      </x:c>
      <x:c r="F2079" s="33" t="str">
        <x:v>防水工</x:v>
      </x:c>
      <x:c r="G2079" s="35" t="n">
        <x:v>29900</x:v>
      </x:c>
      <x:c r="H2079" s="35" t="n">
        <x:v>28600</x:v>
      </x:c>
      <x:c r="I2079" s="35" t="n">
        <x:f>IF(OR(G2079="",H2079=""),"",G2079-H2079)</x:f>
        <x:v>1300</x:v>
      </x:c>
      <x:c r="J2079" s="36" t="n">
        <x:f>IF(OR(G2079="",H2079="",H2079=0),"",G2079/H2079-1)</x:f>
        <x:v>0.045454545454545414</x:v>
      </x:c>
      <x:c r="K2079" s="33" t="str">
        <x:v>設定あり</x:v>
      </x:c>
      <x:c r="L2079" s="33" t="str">
        <x:v>https://www.mlit.go.jp/report/press/content/001981942.pdf</x:v>
      </x:c>
      <x:c r="M2079" s="33" t="str">
        <x:v>https://www.mlit.go.jp/report/press/content/001864366.pdf</x:v>
      </x:c>
    </x:row>
    <x:row r="2080">
      <x:c r="A2080" s="32" t="n">
        <x:v>46082</x:v>
      </x:c>
      <x:c r="B2080" s="33" t="str">
        <x:v>九州</x:v>
      </x:c>
      <x:c r="C2080" s="34" t="n">
        <x:v>41</x:v>
      </x:c>
      <x:c r="D2080" s="33" t="str">
        <x:v>佐賀県</x:v>
      </x:c>
      <x:c r="E2080" s="34" t="n">
        <x:v>39</x:v>
      </x:c>
      <x:c r="F2080" s="33" t="str">
        <x:v>板金工</x:v>
      </x:c>
      <x:c r="G2080" s="35" t="n">
        <x:v>29200</x:v>
      </x:c>
      <x:c r="H2080" s="35" t="n">
        <x:v>28200</x:v>
      </x:c>
      <x:c r="I2080" s="35" t="n">
        <x:f>IF(OR(G2080="",H2080=""),"",G2080-H2080)</x:f>
        <x:v>1000</x:v>
      </x:c>
      <x:c r="J2080" s="36" t="n">
        <x:f>IF(OR(G2080="",H2080="",H2080=0),"",G2080/H2080-1)</x:f>
        <x:v>0.03546099290780136</x:v>
      </x:c>
      <x:c r="K2080" s="33" t="str">
        <x:v>設定あり</x:v>
      </x:c>
      <x:c r="L2080" s="33" t="str">
        <x:v>https://www.mlit.go.jp/report/press/content/001981942.pdf</x:v>
      </x:c>
      <x:c r="M2080" s="33" t="str">
        <x:v>https://www.mlit.go.jp/report/press/content/001864366.pdf</x:v>
      </x:c>
    </x:row>
    <x:row r="2081">
      <x:c r="A2081" s="32" t="n">
        <x:v>46082</x:v>
      </x:c>
      <x:c r="B2081" s="33" t="str">
        <x:v>九州</x:v>
      </x:c>
      <x:c r="C2081" s="34" t="n">
        <x:v>41</x:v>
      </x:c>
      <x:c r="D2081" s="33" t="str">
        <x:v>佐賀県</x:v>
      </x:c>
      <x:c r="E2081" s="34" t="n">
        <x:v>40</x:v>
      </x:c>
      <x:c r="F2081" s="33" t="str">
        <x:v>タイル工</x:v>
      </x:c>
      <x:c r="G2081" s="35"/>
      <x:c r="H2081" s="35"/>
      <x:c r="I2081" s="35" t="str">
        <x:f>IF(OR(G2081="",H2081=""),"",G2081-H2081)</x:f>
      </x:c>
      <x:c r="J2081" s="36" t="str">
        <x:f>IF(OR(G2081="",H2081="",H2081=0),"",G2081/H2081-1)</x:f>
      </x:c>
      <x:c r="K2081" s="33" t="str">
        <x:v>未設定（当該都道府県）</x:v>
      </x:c>
      <x:c r="L2081" s="33" t="str">
        <x:v>https://www.mlit.go.jp/report/press/content/001981942.pdf</x:v>
      </x:c>
      <x:c r="M2081" s="33" t="str">
        <x:v>https://www.mlit.go.jp/report/press/content/001864366.pdf</x:v>
      </x:c>
    </x:row>
    <x:row r="2082">
      <x:c r="A2082" s="32" t="n">
        <x:v>46082</x:v>
      </x:c>
      <x:c r="B2082" s="33" t="str">
        <x:v>九州</x:v>
      </x:c>
      <x:c r="C2082" s="34" t="n">
        <x:v>41</x:v>
      </x:c>
      <x:c r="D2082" s="33" t="str">
        <x:v>佐賀県</x:v>
      </x:c>
      <x:c r="E2082" s="34" t="n">
        <x:v>41</x:v>
      </x:c>
      <x:c r="F2082" s="33" t="str">
        <x:v>サッシ工</x:v>
      </x:c>
      <x:c r="G2082" s="35" t="n">
        <x:v>37200</x:v>
      </x:c>
      <x:c r="H2082" s="35" t="n">
        <x:v>35700</x:v>
      </x:c>
      <x:c r="I2082" s="35" t="n">
        <x:f>IF(OR(G2082="",H2082=""),"",G2082-H2082)</x:f>
        <x:v>1500</x:v>
      </x:c>
      <x:c r="J2082" s="36" t="n">
        <x:f>IF(OR(G2082="",H2082="",H2082=0),"",G2082/H2082-1)</x:f>
        <x:v>0.04201680672268915</x:v>
      </x:c>
      <x:c r="K2082" s="33" t="str">
        <x:v>設定あり</x:v>
      </x:c>
      <x:c r="L2082" s="33" t="str">
        <x:v>https://www.mlit.go.jp/report/press/content/001981942.pdf</x:v>
      </x:c>
      <x:c r="M2082" s="33" t="str">
        <x:v>https://www.mlit.go.jp/report/press/content/001864366.pdf</x:v>
      </x:c>
    </x:row>
    <x:row r="2083">
      <x:c r="A2083" s="32" t="n">
        <x:v>46082</x:v>
      </x:c>
      <x:c r="B2083" s="33" t="str">
        <x:v>九州</x:v>
      </x:c>
      <x:c r="C2083" s="34" t="n">
        <x:v>41</x:v>
      </x:c>
      <x:c r="D2083" s="33" t="str">
        <x:v>佐賀県</x:v>
      </x:c>
      <x:c r="E2083" s="34" t="n">
        <x:v>42</x:v>
      </x:c>
      <x:c r="F2083" s="33" t="str">
        <x:v>屋根ふき工</x:v>
      </x:c>
      <x:c r="G2083" s="35"/>
      <x:c r="H2083" s="35"/>
      <x:c r="I2083" s="35" t="str">
        <x:f>IF(OR(G2083="",H2083=""),"",G2083-H2083)</x:f>
      </x:c>
      <x:c r="J2083" s="36" t="str">
        <x:f>IF(OR(G2083="",H2083="",H2083=0),"",G2083/H2083-1)</x:f>
      </x:c>
      <x:c r="K2083" s="33" t="str">
        <x:v>未設定（当該都道府県）</x:v>
      </x:c>
      <x:c r="L2083" s="33" t="str">
        <x:v>https://www.mlit.go.jp/report/press/content/001981942.pdf</x:v>
      </x:c>
      <x:c r="M2083" s="33" t="str">
        <x:v>https://www.mlit.go.jp/report/press/content/001864366.pdf</x:v>
      </x:c>
    </x:row>
    <x:row r="2084">
      <x:c r="A2084" s="32" t="n">
        <x:v>46082</x:v>
      </x:c>
      <x:c r="B2084" s="33" t="str">
        <x:v>九州</x:v>
      </x:c>
      <x:c r="C2084" s="34" t="n">
        <x:v>41</x:v>
      </x:c>
      <x:c r="D2084" s="33" t="str">
        <x:v>佐賀県</x:v>
      </x:c>
      <x:c r="E2084" s="34" t="n">
        <x:v>43</x:v>
      </x:c>
      <x:c r="F2084" s="33" t="str">
        <x:v>内装工</x:v>
      </x:c>
      <x:c r="G2084" s="35" t="n">
        <x:v>31000</x:v>
      </x:c>
      <x:c r="H2084" s="35" t="n">
        <x:v>29900</x:v>
      </x:c>
      <x:c r="I2084" s="35" t="n">
        <x:f>IF(OR(G2084="",H2084=""),"",G2084-H2084)</x:f>
        <x:v>1100</x:v>
      </x:c>
      <x:c r="J2084" s="36" t="n">
        <x:f>IF(OR(G2084="",H2084="",H2084=0),"",G2084/H2084-1)</x:f>
        <x:v>0.03678929765886285</x:v>
      </x:c>
      <x:c r="K2084" s="33" t="str">
        <x:v>設定あり</x:v>
      </x:c>
      <x:c r="L2084" s="33" t="str">
        <x:v>https://www.mlit.go.jp/report/press/content/001981942.pdf</x:v>
      </x:c>
      <x:c r="M2084" s="33" t="str">
        <x:v>https://www.mlit.go.jp/report/press/content/001864366.pdf</x:v>
      </x:c>
    </x:row>
    <x:row r="2085">
      <x:c r="A2085" s="32" t="n">
        <x:v>46082</x:v>
      </x:c>
      <x:c r="B2085" s="33" t="str">
        <x:v>九州</x:v>
      </x:c>
      <x:c r="C2085" s="34" t="n">
        <x:v>41</x:v>
      </x:c>
      <x:c r="D2085" s="33" t="str">
        <x:v>佐賀県</x:v>
      </x:c>
      <x:c r="E2085" s="34" t="n">
        <x:v>44</x:v>
      </x:c>
      <x:c r="F2085" s="33" t="str">
        <x:v>ガラス工</x:v>
      </x:c>
      <x:c r="G2085" s="35" t="n">
        <x:v>30600</x:v>
      </x:c>
      <x:c r="H2085" s="35" t="n">
        <x:v>29100</x:v>
      </x:c>
      <x:c r="I2085" s="35" t="n">
        <x:f>IF(OR(G2085="",H2085=""),"",G2085-H2085)</x:f>
        <x:v>1500</x:v>
      </x:c>
      <x:c r="J2085" s="36" t="n">
        <x:f>IF(OR(G2085="",H2085="",H2085=0),"",G2085/H2085-1)</x:f>
        <x:v>0.05154639175257736</x:v>
      </x:c>
      <x:c r="K2085" s="33" t="str">
        <x:v>設定あり</x:v>
      </x:c>
      <x:c r="L2085" s="33" t="str">
        <x:v>https://www.mlit.go.jp/report/press/content/001981942.pdf</x:v>
      </x:c>
      <x:c r="M2085" s="33" t="str">
        <x:v>https://www.mlit.go.jp/report/press/content/001864366.pdf</x:v>
      </x:c>
    </x:row>
    <x:row r="2086">
      <x:c r="A2086" s="32" t="n">
        <x:v>46082</x:v>
      </x:c>
      <x:c r="B2086" s="33" t="str">
        <x:v>九州</x:v>
      </x:c>
      <x:c r="C2086" s="34" t="n">
        <x:v>41</x:v>
      </x:c>
      <x:c r="D2086" s="33" t="str">
        <x:v>佐賀県</x:v>
      </x:c>
      <x:c r="E2086" s="34" t="n">
        <x:v>45</x:v>
      </x:c>
      <x:c r="F2086" s="33" t="str">
        <x:v>建具工</x:v>
      </x:c>
      <x:c r="G2086" s="35"/>
      <x:c r="H2086" s="35" t="n">
        <x:v>25200</x:v>
      </x:c>
      <x:c r="I2086" s="35" t="str">
        <x:f>IF(OR(G2086="",H2086=""),"",G2086-H2086)</x:f>
      </x:c>
      <x:c r="J2086" s="36" t="str">
        <x:f>IF(OR(G2086="",H2086="",H2086=0),"",G2086/H2086-1)</x:f>
      </x:c>
      <x:c r="K2086" s="33" t="str">
        <x:v>未設定（当該都道府県）</x:v>
      </x:c>
      <x:c r="L2086" s="33" t="str">
        <x:v>https://www.mlit.go.jp/report/press/content/001981942.pdf</x:v>
      </x:c>
      <x:c r="M2086" s="33" t="str">
        <x:v>https://www.mlit.go.jp/report/press/content/001864366.pdf</x:v>
      </x:c>
    </x:row>
    <x:row r="2087">
      <x:c r="A2087" s="32" t="n">
        <x:v>46082</x:v>
      </x:c>
      <x:c r="B2087" s="33" t="str">
        <x:v>九州</x:v>
      </x:c>
      <x:c r="C2087" s="34" t="n">
        <x:v>41</x:v>
      </x:c>
      <x:c r="D2087" s="33" t="str">
        <x:v>佐賀県</x:v>
      </x:c>
      <x:c r="E2087" s="34" t="n">
        <x:v>46</x:v>
      </x:c>
      <x:c r="F2087" s="33" t="str">
        <x:v>ダクト工</x:v>
      </x:c>
      <x:c r="G2087" s="35" t="n">
        <x:v>25500</x:v>
      </x:c>
      <x:c r="H2087" s="35" t="n">
        <x:v>24400</x:v>
      </x:c>
      <x:c r="I2087" s="35" t="n">
        <x:f>IF(OR(G2087="",H2087=""),"",G2087-H2087)</x:f>
        <x:v>1100</x:v>
      </x:c>
      <x:c r="J2087" s="36" t="n">
        <x:f>IF(OR(G2087="",H2087="",H2087=0),"",G2087/H2087-1)</x:f>
        <x:v>0.04508196721311486</x:v>
      </x:c>
      <x:c r="K2087" s="33" t="str">
        <x:v>設定あり</x:v>
      </x:c>
      <x:c r="L2087" s="33" t="str">
        <x:v>https://www.mlit.go.jp/report/press/content/001981942.pdf</x:v>
      </x:c>
      <x:c r="M2087" s="33" t="str">
        <x:v>https://www.mlit.go.jp/report/press/content/001864366.pdf</x:v>
      </x:c>
    </x:row>
    <x:row r="2088">
      <x:c r="A2088" s="32" t="n">
        <x:v>46082</x:v>
      </x:c>
      <x:c r="B2088" s="33" t="str">
        <x:v>九州</x:v>
      </x:c>
      <x:c r="C2088" s="34" t="n">
        <x:v>41</x:v>
      </x:c>
      <x:c r="D2088" s="33" t="str">
        <x:v>佐賀県</x:v>
      </x:c>
      <x:c r="E2088" s="34" t="n">
        <x:v>47</x:v>
      </x:c>
      <x:c r="F2088" s="33" t="str">
        <x:v>保温工</x:v>
      </x:c>
      <x:c r="G2088" s="35" t="n">
        <x:v>28300</x:v>
      </x:c>
      <x:c r="H2088" s="35" t="n">
        <x:v>25800</x:v>
      </x:c>
      <x:c r="I2088" s="35" t="n">
        <x:f>IF(OR(G2088="",H2088=""),"",G2088-H2088)</x:f>
        <x:v>2500</x:v>
      </x:c>
      <x:c r="J2088" s="36" t="n">
        <x:f>IF(OR(G2088="",H2088="",H2088=0),"",G2088/H2088-1)</x:f>
        <x:v>0.0968992248062015</x:v>
      </x:c>
      <x:c r="K2088" s="33" t="str">
        <x:v>設定あり</x:v>
      </x:c>
      <x:c r="L2088" s="33" t="str">
        <x:v>https://www.mlit.go.jp/report/press/content/001981942.pdf</x:v>
      </x:c>
      <x:c r="M2088" s="33" t="str">
        <x:v>https://www.mlit.go.jp/report/press/content/001864366.pdf</x:v>
      </x:c>
    </x:row>
    <x:row r="2089">
      <x:c r="A2089" s="32" t="n">
        <x:v>46082</x:v>
      </x:c>
      <x:c r="B2089" s="33" t="str">
        <x:v>九州</x:v>
      </x:c>
      <x:c r="C2089" s="34" t="n">
        <x:v>41</x:v>
      </x:c>
      <x:c r="D2089" s="33" t="str">
        <x:v>佐賀県</x:v>
      </x:c>
      <x:c r="E2089" s="34" t="n">
        <x:v>48</x:v>
      </x:c>
      <x:c r="F2089" s="33" t="str">
        <x:v>建築ブロック工</x:v>
      </x:c>
      <x:c r="G2089" s="35"/>
      <x:c r="H2089" s="35"/>
      <x:c r="I2089" s="35" t="str">
        <x:f>IF(OR(G2089="",H2089=""),"",G2089-H2089)</x:f>
      </x:c>
      <x:c r="J2089" s="36" t="str">
        <x:f>IF(OR(G2089="",H2089="",H2089=0),"",G2089/H2089-1)</x:f>
      </x:c>
      <x:c r="K2089" s="33" t="str">
        <x:v>未設定（全国・有効標本数不足）</x:v>
      </x:c>
      <x:c r="L2089" s="33" t="str">
        <x:v>https://www.mlit.go.jp/report/press/content/001981942.pdf</x:v>
      </x:c>
      <x:c r="M2089" s="33" t="str">
        <x:v>https://www.mlit.go.jp/report/press/content/001864366.pdf</x:v>
      </x:c>
    </x:row>
    <x:row r="2090">
      <x:c r="A2090" s="32" t="n">
        <x:v>46082</x:v>
      </x:c>
      <x:c r="B2090" s="33" t="str">
        <x:v>九州</x:v>
      </x:c>
      <x:c r="C2090" s="34" t="n">
        <x:v>41</x:v>
      </x:c>
      <x:c r="D2090" s="33" t="str">
        <x:v>佐賀県</x:v>
      </x:c>
      <x:c r="E2090" s="34" t="n">
        <x:v>49</x:v>
      </x:c>
      <x:c r="F2090" s="33" t="str">
        <x:v>設備機械工</x:v>
      </x:c>
      <x:c r="G2090" s="35" t="n">
        <x:v>29600</x:v>
      </x:c>
      <x:c r="H2090" s="35" t="n">
        <x:v>28400</x:v>
      </x:c>
      <x:c r="I2090" s="35" t="n">
        <x:f>IF(OR(G2090="",H2090=""),"",G2090-H2090)</x:f>
        <x:v>1200</x:v>
      </x:c>
      <x:c r="J2090" s="36" t="n">
        <x:f>IF(OR(G2090="",H2090="",H2090=0),"",G2090/H2090-1)</x:f>
        <x:v>0.04225352112676051</x:v>
      </x:c>
      <x:c r="K2090" s="33" t="str">
        <x:v>設定あり</x:v>
      </x:c>
      <x:c r="L2090" s="33" t="str">
        <x:v>https://www.mlit.go.jp/report/press/content/001981942.pdf</x:v>
      </x:c>
      <x:c r="M2090" s="33" t="str">
        <x:v>https://www.mlit.go.jp/report/press/content/001864366.pdf</x:v>
      </x:c>
    </x:row>
    <x:row r="2091">
      <x:c r="A2091" s="32" t="n">
        <x:v>46082</x:v>
      </x:c>
      <x:c r="B2091" s="33" t="str">
        <x:v>九州</x:v>
      </x:c>
      <x:c r="C2091" s="34" t="n">
        <x:v>41</x:v>
      </x:c>
      <x:c r="D2091" s="33" t="str">
        <x:v>佐賀県</x:v>
      </x:c>
      <x:c r="E2091" s="34" t="n">
        <x:v>50</x:v>
      </x:c>
      <x:c r="F2091" s="33" t="str">
        <x:v>交通誘導警備員A</x:v>
      </x:c>
      <x:c r="G2091" s="35" t="n">
        <x:v>18200</x:v>
      </x:c>
      <x:c r="H2091" s="35" t="n">
        <x:v>16500</x:v>
      </x:c>
      <x:c r="I2091" s="35" t="n">
        <x:f>IF(OR(G2091="",H2091=""),"",G2091-H2091)</x:f>
        <x:v>1700</x:v>
      </x:c>
      <x:c r="J2091" s="36" t="n">
        <x:f>IF(OR(G2091="",H2091="",H2091=0),"",G2091/H2091-1)</x:f>
        <x:v>0.10303030303030303</x:v>
      </x:c>
      <x:c r="K2091" s="33" t="str">
        <x:v>設定あり</x:v>
      </x:c>
      <x:c r="L2091" s="33" t="str">
        <x:v>https://www.mlit.go.jp/report/press/content/001981942.pdf</x:v>
      </x:c>
      <x:c r="M2091" s="33" t="str">
        <x:v>https://www.mlit.go.jp/report/press/content/001864366.pdf</x:v>
      </x:c>
    </x:row>
    <x:row r="2092">
      <x:c r="A2092" s="32" t="n">
        <x:v>46082</x:v>
      </x:c>
      <x:c r="B2092" s="33" t="str">
        <x:v>九州</x:v>
      </x:c>
      <x:c r="C2092" s="34" t="n">
        <x:v>41</x:v>
      </x:c>
      <x:c r="D2092" s="33" t="str">
        <x:v>佐賀県</x:v>
      </x:c>
      <x:c r="E2092" s="34" t="n">
        <x:v>51</x:v>
      </x:c>
      <x:c r="F2092" s="33" t="str">
        <x:v>交通誘導警備員B</x:v>
      </x:c>
      <x:c r="G2092" s="35" t="n">
        <x:v>16100</x:v>
      </x:c>
      <x:c r="H2092" s="35" t="n">
        <x:v>14600</x:v>
      </x:c>
      <x:c r="I2092" s="35" t="n">
        <x:f>IF(OR(G2092="",H2092=""),"",G2092-H2092)</x:f>
        <x:v>1500</x:v>
      </x:c>
      <x:c r="J2092" s="36" t="n">
        <x:f>IF(OR(G2092="",H2092="",H2092=0),"",G2092/H2092-1)</x:f>
        <x:v>0.10273972602739723</x:v>
      </x:c>
      <x:c r="K2092" s="33" t="str">
        <x:v>設定あり</x:v>
      </x:c>
      <x:c r="L2092" s="33" t="str">
        <x:v>https://www.mlit.go.jp/report/press/content/001981942.pdf</x:v>
      </x:c>
      <x:c r="M2092" s="33" t="str">
        <x:v>https://www.mlit.go.jp/report/press/content/001864366.pdf</x:v>
      </x:c>
    </x:row>
    <x:row r="2093">
      <x:c r="A2093" s="32" t="n">
        <x:v>46082</x:v>
      </x:c>
      <x:c r="B2093" s="33" t="str">
        <x:v>九州</x:v>
      </x:c>
      <x:c r="C2093" s="34" t="n">
        <x:v>42</x:v>
      </x:c>
      <x:c r="D2093" s="33" t="str">
        <x:v>長崎県</x:v>
      </x:c>
      <x:c r="E2093" s="34" t="n">
        <x:v>1</x:v>
      </x:c>
      <x:c r="F2093" s="33" t="str">
        <x:v>特殊作業員</x:v>
      </x:c>
      <x:c r="G2093" s="35" t="n">
        <x:v>27000</x:v>
      </x:c>
      <x:c r="H2093" s="35" t="n">
        <x:v>24600</x:v>
      </x:c>
      <x:c r="I2093" s="35" t="n">
        <x:f>IF(OR(G2093="",H2093=""),"",G2093-H2093)</x:f>
        <x:v>2400</x:v>
      </x:c>
      <x:c r="J2093" s="36" t="n">
        <x:f>IF(OR(G2093="",H2093="",H2093=0),"",G2093/H2093-1)</x:f>
        <x:v>0.09756097560975618</x:v>
      </x:c>
      <x:c r="K2093" s="33" t="str">
        <x:v>設定あり</x:v>
      </x:c>
      <x:c r="L2093" s="33" t="str">
        <x:v>https://www.mlit.go.jp/report/press/content/001981942.pdf</x:v>
      </x:c>
      <x:c r="M2093" s="33" t="str">
        <x:v>https://www.mlit.go.jp/report/press/content/001864366.pdf</x:v>
      </x:c>
    </x:row>
    <x:row r="2094">
      <x:c r="A2094" s="32" t="n">
        <x:v>46082</x:v>
      </x:c>
      <x:c r="B2094" s="33" t="str">
        <x:v>九州</x:v>
      </x:c>
      <x:c r="C2094" s="34" t="n">
        <x:v>42</x:v>
      </x:c>
      <x:c r="D2094" s="33" t="str">
        <x:v>長崎県</x:v>
      </x:c>
      <x:c r="E2094" s="34" t="n">
        <x:v>2</x:v>
      </x:c>
      <x:c r="F2094" s="33" t="str">
        <x:v>普通作業員</x:v>
      </x:c>
      <x:c r="G2094" s="35" t="n">
        <x:v>21900</x:v>
      </x:c>
      <x:c r="H2094" s="35" t="n">
        <x:v>20800</x:v>
      </x:c>
      <x:c r="I2094" s="35" t="n">
        <x:f>IF(OR(G2094="",H2094=""),"",G2094-H2094)</x:f>
        <x:v>1100</x:v>
      </x:c>
      <x:c r="J2094" s="36" t="n">
        <x:f>IF(OR(G2094="",H2094="",H2094=0),"",G2094/H2094-1)</x:f>
        <x:v>0.05288461538461542</x:v>
      </x:c>
      <x:c r="K2094" s="33" t="str">
        <x:v>設定あり</x:v>
      </x:c>
      <x:c r="L2094" s="33" t="str">
        <x:v>https://www.mlit.go.jp/report/press/content/001981942.pdf</x:v>
      </x:c>
      <x:c r="M2094" s="33" t="str">
        <x:v>https://www.mlit.go.jp/report/press/content/001864366.pdf</x:v>
      </x:c>
    </x:row>
    <x:row r="2095">
      <x:c r="A2095" s="32" t="n">
        <x:v>46082</x:v>
      </x:c>
      <x:c r="B2095" s="33" t="str">
        <x:v>九州</x:v>
      </x:c>
      <x:c r="C2095" s="34" t="n">
        <x:v>42</x:v>
      </x:c>
      <x:c r="D2095" s="33" t="str">
        <x:v>長崎県</x:v>
      </x:c>
      <x:c r="E2095" s="34" t="n">
        <x:v>3</x:v>
      </x:c>
      <x:c r="F2095" s="33" t="str">
        <x:v>軽作業員</x:v>
      </x:c>
      <x:c r="G2095" s="35" t="n">
        <x:v>17500</x:v>
      </x:c>
      <x:c r="H2095" s="35" t="n">
        <x:v>16400</x:v>
      </x:c>
      <x:c r="I2095" s="35" t="n">
        <x:f>IF(OR(G2095="",H2095=""),"",G2095-H2095)</x:f>
        <x:v>1100</x:v>
      </x:c>
      <x:c r="J2095" s="36" t="n">
        <x:f>IF(OR(G2095="",H2095="",H2095=0),"",G2095/H2095-1)</x:f>
        <x:v>0.06707317073170738</x:v>
      </x:c>
      <x:c r="K2095" s="33" t="str">
        <x:v>設定あり</x:v>
      </x:c>
      <x:c r="L2095" s="33" t="str">
        <x:v>https://www.mlit.go.jp/report/press/content/001981942.pdf</x:v>
      </x:c>
      <x:c r="M2095" s="33" t="str">
        <x:v>https://www.mlit.go.jp/report/press/content/001864366.pdf</x:v>
      </x:c>
    </x:row>
    <x:row r="2096">
      <x:c r="A2096" s="32" t="n">
        <x:v>46082</x:v>
      </x:c>
      <x:c r="B2096" s="33" t="str">
        <x:v>九州</x:v>
      </x:c>
      <x:c r="C2096" s="34" t="n">
        <x:v>42</x:v>
      </x:c>
      <x:c r="D2096" s="33" t="str">
        <x:v>長崎県</x:v>
      </x:c>
      <x:c r="E2096" s="34" t="n">
        <x:v>4</x:v>
      </x:c>
      <x:c r="F2096" s="33" t="str">
        <x:v>造園工</x:v>
      </x:c>
      <x:c r="G2096" s="35" t="n">
        <x:v>26400</x:v>
      </x:c>
      <x:c r="H2096" s="35" t="n">
        <x:v>24900</x:v>
      </x:c>
      <x:c r="I2096" s="35" t="n">
        <x:f>IF(OR(G2096="",H2096=""),"",G2096-H2096)</x:f>
        <x:v>1500</x:v>
      </x:c>
      <x:c r="J2096" s="36" t="n">
        <x:f>IF(OR(G2096="",H2096="",H2096=0),"",G2096/H2096-1)</x:f>
        <x:v>0.06024096385542177</x:v>
      </x:c>
      <x:c r="K2096" s="33" t="str">
        <x:v>設定あり</x:v>
      </x:c>
      <x:c r="L2096" s="33" t="str">
        <x:v>https://www.mlit.go.jp/report/press/content/001981942.pdf</x:v>
      </x:c>
      <x:c r="M2096" s="33" t="str">
        <x:v>https://www.mlit.go.jp/report/press/content/001864366.pdf</x:v>
      </x:c>
    </x:row>
    <x:row r="2097">
      <x:c r="A2097" s="32" t="n">
        <x:v>46082</x:v>
      </x:c>
      <x:c r="B2097" s="33" t="str">
        <x:v>九州</x:v>
      </x:c>
      <x:c r="C2097" s="34" t="n">
        <x:v>42</x:v>
      </x:c>
      <x:c r="D2097" s="33" t="str">
        <x:v>長崎県</x:v>
      </x:c>
      <x:c r="E2097" s="34" t="n">
        <x:v>5</x:v>
      </x:c>
      <x:c r="F2097" s="33" t="str">
        <x:v>法面工</x:v>
      </x:c>
      <x:c r="G2097" s="35" t="n">
        <x:v>30400</x:v>
      </x:c>
      <x:c r="H2097" s="35" t="n">
        <x:v>29100</x:v>
      </x:c>
      <x:c r="I2097" s="35" t="n">
        <x:f>IF(OR(G2097="",H2097=""),"",G2097-H2097)</x:f>
        <x:v>1300</x:v>
      </x:c>
      <x:c r="J2097" s="36" t="n">
        <x:f>IF(OR(G2097="",H2097="",H2097=0),"",G2097/H2097-1)</x:f>
        <x:v>0.04467353951890041</x:v>
      </x:c>
      <x:c r="K2097" s="33" t="str">
        <x:v>設定あり</x:v>
      </x:c>
      <x:c r="L2097" s="33" t="str">
        <x:v>https://www.mlit.go.jp/report/press/content/001981942.pdf</x:v>
      </x:c>
      <x:c r="M2097" s="33" t="str">
        <x:v>https://www.mlit.go.jp/report/press/content/001864366.pdf</x:v>
      </x:c>
    </x:row>
    <x:row r="2098">
      <x:c r="A2098" s="32" t="n">
        <x:v>46082</x:v>
      </x:c>
      <x:c r="B2098" s="33" t="str">
        <x:v>九州</x:v>
      </x:c>
      <x:c r="C2098" s="34" t="n">
        <x:v>42</x:v>
      </x:c>
      <x:c r="D2098" s="33" t="str">
        <x:v>長崎県</x:v>
      </x:c>
      <x:c r="E2098" s="34" t="n">
        <x:v>6</x:v>
      </x:c>
      <x:c r="F2098" s="33" t="str">
        <x:v>とび工</x:v>
      </x:c>
      <x:c r="G2098" s="35" t="n">
        <x:v>28100</x:v>
      </x:c>
      <x:c r="H2098" s="35" t="n">
        <x:v>26500</x:v>
      </x:c>
      <x:c r="I2098" s="35" t="n">
        <x:f>IF(OR(G2098="",H2098=""),"",G2098-H2098)</x:f>
        <x:v>1600</x:v>
      </x:c>
      <x:c r="J2098" s="36" t="n">
        <x:f>IF(OR(G2098="",H2098="",H2098=0),"",G2098/H2098-1)</x:f>
        <x:v>0.060377358490566024</x:v>
      </x:c>
      <x:c r="K2098" s="33" t="str">
        <x:v>設定あり</x:v>
      </x:c>
      <x:c r="L2098" s="33" t="str">
        <x:v>https://www.mlit.go.jp/report/press/content/001981942.pdf</x:v>
      </x:c>
      <x:c r="M2098" s="33" t="str">
        <x:v>https://www.mlit.go.jp/report/press/content/001864366.pdf</x:v>
      </x:c>
    </x:row>
    <x:row r="2099">
      <x:c r="A2099" s="32" t="n">
        <x:v>46082</x:v>
      </x:c>
      <x:c r="B2099" s="33" t="str">
        <x:v>九州</x:v>
      </x:c>
      <x:c r="C2099" s="34" t="n">
        <x:v>42</x:v>
      </x:c>
      <x:c r="D2099" s="33" t="str">
        <x:v>長崎県</x:v>
      </x:c>
      <x:c r="E2099" s="34" t="n">
        <x:v>7</x:v>
      </x:c>
      <x:c r="F2099" s="33" t="str">
        <x:v>石工</x:v>
      </x:c>
      <x:c r="G2099" s="35" t="n">
        <x:v>34200</x:v>
      </x:c>
      <x:c r="H2099" s="35" t="n">
        <x:v>32300</x:v>
      </x:c>
      <x:c r="I2099" s="35" t="n">
        <x:f>IF(OR(G2099="",H2099=""),"",G2099-H2099)</x:f>
        <x:v>1900</x:v>
      </x:c>
      <x:c r="J2099" s="36" t="n">
        <x:f>IF(OR(G2099="",H2099="",H2099=0),"",G2099/H2099-1)</x:f>
        <x:v>0.05882352941176472</x:v>
      </x:c>
      <x:c r="K2099" s="33" t="str">
        <x:v>設定あり</x:v>
      </x:c>
      <x:c r="L2099" s="33" t="str">
        <x:v>https://www.mlit.go.jp/report/press/content/001981942.pdf</x:v>
      </x:c>
      <x:c r="M2099" s="33" t="str">
        <x:v>https://www.mlit.go.jp/report/press/content/001864366.pdf</x:v>
      </x:c>
    </x:row>
    <x:row r="2100">
      <x:c r="A2100" s="32" t="n">
        <x:v>46082</x:v>
      </x:c>
      <x:c r="B2100" s="33" t="str">
        <x:v>九州</x:v>
      </x:c>
      <x:c r="C2100" s="34" t="n">
        <x:v>42</x:v>
      </x:c>
      <x:c r="D2100" s="33" t="str">
        <x:v>長崎県</x:v>
      </x:c>
      <x:c r="E2100" s="34" t="n">
        <x:v>8</x:v>
      </x:c>
      <x:c r="F2100" s="33" t="str">
        <x:v>ブロック工</x:v>
      </x:c>
      <x:c r="G2100" s="35"/>
      <x:c r="H2100" s="35" t="n">
        <x:v>27800</x:v>
      </x:c>
      <x:c r="I2100" s="35" t="str">
        <x:f>IF(OR(G2100="",H2100=""),"",G2100-H2100)</x:f>
      </x:c>
      <x:c r="J2100" s="36" t="str">
        <x:f>IF(OR(G2100="",H2100="",H2100=0),"",G2100/H2100-1)</x:f>
      </x:c>
      <x:c r="K2100" s="33" t="str">
        <x:v>未設定（当該都道府県）</x:v>
      </x:c>
      <x:c r="L2100" s="33" t="str">
        <x:v>https://www.mlit.go.jp/report/press/content/001981942.pdf</x:v>
      </x:c>
      <x:c r="M2100" s="33" t="str">
        <x:v>https://www.mlit.go.jp/report/press/content/001864366.pdf</x:v>
      </x:c>
    </x:row>
    <x:row r="2101">
      <x:c r="A2101" s="32" t="n">
        <x:v>46082</x:v>
      </x:c>
      <x:c r="B2101" s="33" t="str">
        <x:v>九州</x:v>
      </x:c>
      <x:c r="C2101" s="34" t="n">
        <x:v>42</x:v>
      </x:c>
      <x:c r="D2101" s="33" t="str">
        <x:v>長崎県</x:v>
      </x:c>
      <x:c r="E2101" s="34" t="n">
        <x:v>9</x:v>
      </x:c>
      <x:c r="F2101" s="33" t="str">
        <x:v>電工</x:v>
      </x:c>
      <x:c r="G2101" s="35" t="n">
        <x:v>27300</x:v>
      </x:c>
      <x:c r="H2101" s="35" t="n">
        <x:v>24800</x:v>
      </x:c>
      <x:c r="I2101" s="35" t="n">
        <x:f>IF(OR(G2101="",H2101=""),"",G2101-H2101)</x:f>
        <x:v>2500</x:v>
      </x:c>
      <x:c r="J2101" s="36" t="n">
        <x:f>IF(OR(G2101="",H2101="",H2101=0),"",G2101/H2101-1)</x:f>
        <x:v>0.10080645161290325</x:v>
      </x:c>
      <x:c r="K2101" s="33" t="str">
        <x:v>設定あり</x:v>
      </x:c>
      <x:c r="L2101" s="33" t="str">
        <x:v>https://www.mlit.go.jp/report/press/content/001981942.pdf</x:v>
      </x:c>
      <x:c r="M2101" s="33" t="str">
        <x:v>https://www.mlit.go.jp/report/press/content/001864366.pdf</x:v>
      </x:c>
    </x:row>
    <x:row r="2102">
      <x:c r="A2102" s="32" t="n">
        <x:v>46082</x:v>
      </x:c>
      <x:c r="B2102" s="33" t="str">
        <x:v>九州</x:v>
      </x:c>
      <x:c r="C2102" s="34" t="n">
        <x:v>42</x:v>
      </x:c>
      <x:c r="D2102" s="33" t="str">
        <x:v>長崎県</x:v>
      </x:c>
      <x:c r="E2102" s="34" t="n">
        <x:v>10</x:v>
      </x:c>
      <x:c r="F2102" s="33" t="str">
        <x:v>鉄筋工</x:v>
      </x:c>
      <x:c r="G2102" s="35" t="n">
        <x:v>29500</x:v>
      </x:c>
      <x:c r="H2102" s="35" t="n">
        <x:v>26900</x:v>
      </x:c>
      <x:c r="I2102" s="35" t="n">
        <x:f>IF(OR(G2102="",H2102=""),"",G2102-H2102)</x:f>
        <x:v>2600</x:v>
      </x:c>
      <x:c r="J2102" s="36" t="n">
        <x:f>IF(OR(G2102="",H2102="",H2102=0),"",G2102/H2102-1)</x:f>
        <x:v>0.09665427509293689</x:v>
      </x:c>
      <x:c r="K2102" s="33" t="str">
        <x:v>設定あり</x:v>
      </x:c>
      <x:c r="L2102" s="33" t="str">
        <x:v>https://www.mlit.go.jp/report/press/content/001981942.pdf</x:v>
      </x:c>
      <x:c r="M2102" s="33" t="str">
        <x:v>https://www.mlit.go.jp/report/press/content/001864366.pdf</x:v>
      </x:c>
    </x:row>
    <x:row r="2103">
      <x:c r="A2103" s="32" t="n">
        <x:v>46082</x:v>
      </x:c>
      <x:c r="B2103" s="33" t="str">
        <x:v>九州</x:v>
      </x:c>
      <x:c r="C2103" s="34" t="n">
        <x:v>42</x:v>
      </x:c>
      <x:c r="D2103" s="33" t="str">
        <x:v>長崎県</x:v>
      </x:c>
      <x:c r="E2103" s="34" t="n">
        <x:v>11</x:v>
      </x:c>
      <x:c r="F2103" s="33" t="str">
        <x:v>鉄骨工</x:v>
      </x:c>
      <x:c r="G2103" s="35" t="n">
        <x:v>26500</x:v>
      </x:c>
      <x:c r="H2103" s="35" t="n">
        <x:v>25100</x:v>
      </x:c>
      <x:c r="I2103" s="35" t="n">
        <x:f>IF(OR(G2103="",H2103=""),"",G2103-H2103)</x:f>
        <x:v>1400</x:v>
      </x:c>
      <x:c r="J2103" s="36" t="n">
        <x:f>IF(OR(G2103="",H2103="",H2103=0),"",G2103/H2103-1)</x:f>
        <x:v>0.055776892430278835</x:v>
      </x:c>
      <x:c r="K2103" s="33" t="str">
        <x:v>設定あり</x:v>
      </x:c>
      <x:c r="L2103" s="33" t="str">
        <x:v>https://www.mlit.go.jp/report/press/content/001981942.pdf</x:v>
      </x:c>
      <x:c r="M2103" s="33" t="str">
        <x:v>https://www.mlit.go.jp/report/press/content/001864366.pdf</x:v>
      </x:c>
    </x:row>
    <x:row r="2104">
      <x:c r="A2104" s="32" t="n">
        <x:v>46082</x:v>
      </x:c>
      <x:c r="B2104" s="33" t="str">
        <x:v>九州</x:v>
      </x:c>
      <x:c r="C2104" s="34" t="n">
        <x:v>42</x:v>
      </x:c>
      <x:c r="D2104" s="33" t="str">
        <x:v>長崎県</x:v>
      </x:c>
      <x:c r="E2104" s="34" t="n">
        <x:v>12</x:v>
      </x:c>
      <x:c r="F2104" s="33" t="str">
        <x:v>塗装工</x:v>
      </x:c>
      <x:c r="G2104" s="35" t="n">
        <x:v>29900</x:v>
      </x:c>
      <x:c r="H2104" s="35" t="n">
        <x:v>28700</x:v>
      </x:c>
      <x:c r="I2104" s="35" t="n">
        <x:f>IF(OR(G2104="",H2104=""),"",G2104-H2104)</x:f>
        <x:v>1200</x:v>
      </x:c>
      <x:c r="J2104" s="36" t="n">
        <x:f>IF(OR(G2104="",H2104="",H2104=0),"",G2104/H2104-1)</x:f>
        <x:v>0.04181184668989557</x:v>
      </x:c>
      <x:c r="K2104" s="33" t="str">
        <x:v>設定あり</x:v>
      </x:c>
      <x:c r="L2104" s="33" t="str">
        <x:v>https://www.mlit.go.jp/report/press/content/001981942.pdf</x:v>
      </x:c>
      <x:c r="M2104" s="33" t="str">
        <x:v>https://www.mlit.go.jp/report/press/content/001864366.pdf</x:v>
      </x:c>
    </x:row>
    <x:row r="2105">
      <x:c r="A2105" s="32" t="n">
        <x:v>46082</x:v>
      </x:c>
      <x:c r="B2105" s="33" t="str">
        <x:v>九州</x:v>
      </x:c>
      <x:c r="C2105" s="34" t="n">
        <x:v>42</x:v>
      </x:c>
      <x:c r="D2105" s="33" t="str">
        <x:v>長崎県</x:v>
      </x:c>
      <x:c r="E2105" s="34" t="n">
        <x:v>13</x:v>
      </x:c>
      <x:c r="F2105" s="33" t="str">
        <x:v>溶接工</x:v>
      </x:c>
      <x:c r="G2105" s="35" t="n">
        <x:v>29800</x:v>
      </x:c>
      <x:c r="H2105" s="35" t="n">
        <x:v>28600</x:v>
      </x:c>
      <x:c r="I2105" s="35" t="n">
        <x:f>IF(OR(G2105="",H2105=""),"",G2105-H2105)</x:f>
        <x:v>1200</x:v>
      </x:c>
      <x:c r="J2105" s="36" t="n">
        <x:f>IF(OR(G2105="",H2105="",H2105=0),"",G2105/H2105-1)</x:f>
        <x:v>0.04195804195804187</x:v>
      </x:c>
      <x:c r="K2105" s="33" t="str">
        <x:v>設定あり</x:v>
      </x:c>
      <x:c r="L2105" s="33" t="str">
        <x:v>https://www.mlit.go.jp/report/press/content/001981942.pdf</x:v>
      </x:c>
      <x:c r="M2105" s="33" t="str">
        <x:v>https://www.mlit.go.jp/report/press/content/001864366.pdf</x:v>
      </x:c>
    </x:row>
    <x:row r="2106">
      <x:c r="A2106" s="32" t="n">
        <x:v>46082</x:v>
      </x:c>
      <x:c r="B2106" s="33" t="str">
        <x:v>九州</x:v>
      </x:c>
      <x:c r="C2106" s="34" t="n">
        <x:v>42</x:v>
      </x:c>
      <x:c r="D2106" s="33" t="str">
        <x:v>長崎県</x:v>
      </x:c>
      <x:c r="E2106" s="34" t="n">
        <x:v>14</x:v>
      </x:c>
      <x:c r="F2106" s="33" t="str">
        <x:v>運転手（特殊）</x:v>
      </x:c>
      <x:c r="G2106" s="35" t="n">
        <x:v>26700</x:v>
      </x:c>
      <x:c r="H2106" s="35" t="n">
        <x:v>24300</x:v>
      </x:c>
      <x:c r="I2106" s="35" t="n">
        <x:f>IF(OR(G2106="",H2106=""),"",G2106-H2106)</x:f>
        <x:v>2400</x:v>
      </x:c>
      <x:c r="J2106" s="36" t="n">
        <x:f>IF(OR(G2106="",H2106="",H2106=0),"",G2106/H2106-1)</x:f>
        <x:v>0.09876543209876543</x:v>
      </x:c>
      <x:c r="K2106" s="33" t="str">
        <x:v>設定あり</x:v>
      </x:c>
      <x:c r="L2106" s="33" t="str">
        <x:v>https://www.mlit.go.jp/report/press/content/001981942.pdf</x:v>
      </x:c>
      <x:c r="M2106" s="33" t="str">
        <x:v>https://www.mlit.go.jp/report/press/content/001864366.pdf</x:v>
      </x:c>
    </x:row>
    <x:row r="2107">
      <x:c r="A2107" s="32" t="n">
        <x:v>46082</x:v>
      </x:c>
      <x:c r="B2107" s="33" t="str">
        <x:v>九州</x:v>
      </x:c>
      <x:c r="C2107" s="34" t="n">
        <x:v>42</x:v>
      </x:c>
      <x:c r="D2107" s="33" t="str">
        <x:v>長崎県</x:v>
      </x:c>
      <x:c r="E2107" s="34" t="n">
        <x:v>15</x:v>
      </x:c>
      <x:c r="F2107" s="33" t="str">
        <x:v>運転手（一般）</x:v>
      </x:c>
      <x:c r="G2107" s="35" t="n">
        <x:v>23500</x:v>
      </x:c>
      <x:c r="H2107" s="35" t="n">
        <x:v>22400</x:v>
      </x:c>
      <x:c r="I2107" s="35" t="n">
        <x:f>IF(OR(G2107="",H2107=""),"",G2107-H2107)</x:f>
        <x:v>1100</x:v>
      </x:c>
      <x:c r="J2107" s="36" t="n">
        <x:f>IF(OR(G2107="",H2107="",H2107=0),"",G2107/H2107-1)</x:f>
        <x:v>0.049107142857142794</x:v>
      </x:c>
      <x:c r="K2107" s="33" t="str">
        <x:v>設定あり</x:v>
      </x:c>
      <x:c r="L2107" s="33" t="str">
        <x:v>https://www.mlit.go.jp/report/press/content/001981942.pdf</x:v>
      </x:c>
      <x:c r="M2107" s="33" t="str">
        <x:v>https://www.mlit.go.jp/report/press/content/001864366.pdf</x:v>
      </x:c>
    </x:row>
    <x:row r="2108">
      <x:c r="A2108" s="32" t="n">
        <x:v>46082</x:v>
      </x:c>
      <x:c r="B2108" s="33" t="str">
        <x:v>九州</x:v>
      </x:c>
      <x:c r="C2108" s="34" t="n">
        <x:v>42</x:v>
      </x:c>
      <x:c r="D2108" s="33" t="str">
        <x:v>長崎県</x:v>
      </x:c>
      <x:c r="E2108" s="34" t="n">
        <x:v>16</x:v>
      </x:c>
      <x:c r="F2108" s="33" t="str">
        <x:v>潜かん工</x:v>
      </x:c>
      <x:c r="G2108" s="35" t="n">
        <x:v>40800</x:v>
      </x:c>
      <x:c r="H2108" s="35" t="n">
        <x:v>38900</x:v>
      </x:c>
      <x:c r="I2108" s="35" t="n">
        <x:f>IF(OR(G2108="",H2108=""),"",G2108-H2108)</x:f>
        <x:v>1900</x:v>
      </x:c>
      <x:c r="J2108" s="36" t="n">
        <x:f>IF(OR(G2108="",H2108="",H2108=0),"",G2108/H2108-1)</x:f>
        <x:v>0.04884318766066831</x:v>
      </x:c>
      <x:c r="K2108" s="33" t="str">
        <x:v>設定あり</x:v>
      </x:c>
      <x:c r="L2108" s="33" t="str">
        <x:v>https://www.mlit.go.jp/report/press/content/001981942.pdf</x:v>
      </x:c>
      <x:c r="M2108" s="33" t="str">
        <x:v>https://www.mlit.go.jp/report/press/content/001864366.pdf</x:v>
      </x:c>
    </x:row>
    <x:row r="2109">
      <x:c r="A2109" s="32" t="n">
        <x:v>46082</x:v>
      </x:c>
      <x:c r="B2109" s="33" t="str">
        <x:v>九州</x:v>
      </x:c>
      <x:c r="C2109" s="34" t="n">
        <x:v>42</x:v>
      </x:c>
      <x:c r="D2109" s="33" t="str">
        <x:v>長崎県</x:v>
      </x:c>
      <x:c r="E2109" s="34" t="n">
        <x:v>17</x:v>
      </x:c>
      <x:c r="F2109" s="33" t="str">
        <x:v>潜かん世話役</x:v>
      </x:c>
      <x:c r="G2109" s="35" t="n">
        <x:v>50000</x:v>
      </x:c>
      <x:c r="H2109" s="35" t="n">
        <x:v>48200</x:v>
      </x:c>
      <x:c r="I2109" s="35" t="n">
        <x:f>IF(OR(G2109="",H2109=""),"",G2109-H2109)</x:f>
        <x:v>1800</x:v>
      </x:c>
      <x:c r="J2109" s="36" t="n">
        <x:f>IF(OR(G2109="",H2109="",H2109=0),"",G2109/H2109-1)</x:f>
        <x:v>0.03734439834024905</x:v>
      </x:c>
      <x:c r="K2109" s="33" t="str">
        <x:v>設定あり</x:v>
      </x:c>
      <x:c r="L2109" s="33" t="str">
        <x:v>https://www.mlit.go.jp/report/press/content/001981942.pdf</x:v>
      </x:c>
      <x:c r="M2109" s="33" t="str">
        <x:v>https://www.mlit.go.jp/report/press/content/001864366.pdf</x:v>
      </x:c>
    </x:row>
    <x:row r="2110">
      <x:c r="A2110" s="32" t="n">
        <x:v>46082</x:v>
      </x:c>
      <x:c r="B2110" s="33" t="str">
        <x:v>九州</x:v>
      </x:c>
      <x:c r="C2110" s="34" t="n">
        <x:v>42</x:v>
      </x:c>
      <x:c r="D2110" s="33" t="str">
        <x:v>長崎県</x:v>
      </x:c>
      <x:c r="E2110" s="34" t="n">
        <x:v>18</x:v>
      </x:c>
      <x:c r="F2110" s="33" t="str">
        <x:v>さく岩工</x:v>
      </x:c>
      <x:c r="G2110" s="35" t="n">
        <x:v>40000</x:v>
      </x:c>
      <x:c r="H2110" s="35" t="n">
        <x:v>37700</x:v>
      </x:c>
      <x:c r="I2110" s="35" t="n">
        <x:f>IF(OR(G2110="",H2110=""),"",G2110-H2110)</x:f>
        <x:v>2300</x:v>
      </x:c>
      <x:c r="J2110" s="36" t="n">
        <x:f>IF(OR(G2110="",H2110="",H2110=0),"",G2110/H2110-1)</x:f>
        <x:v>0.0610079575596818</x:v>
      </x:c>
      <x:c r="K2110" s="33" t="str">
        <x:v>設定あり</x:v>
      </x:c>
      <x:c r="L2110" s="33" t="str">
        <x:v>https://www.mlit.go.jp/report/press/content/001981942.pdf</x:v>
      </x:c>
      <x:c r="M2110" s="33" t="str">
        <x:v>https://www.mlit.go.jp/report/press/content/001864366.pdf</x:v>
      </x:c>
    </x:row>
    <x:row r="2111">
      <x:c r="A2111" s="32" t="n">
        <x:v>46082</x:v>
      </x:c>
      <x:c r="B2111" s="33" t="str">
        <x:v>九州</x:v>
      </x:c>
      <x:c r="C2111" s="34" t="n">
        <x:v>42</x:v>
      </x:c>
      <x:c r="D2111" s="33" t="str">
        <x:v>長崎県</x:v>
      </x:c>
      <x:c r="E2111" s="34" t="n">
        <x:v>19</x:v>
      </x:c>
      <x:c r="F2111" s="33" t="str">
        <x:v>トンネル特殊工</x:v>
      </x:c>
      <x:c r="G2111" s="35" t="n">
        <x:v>47300</x:v>
      </x:c>
      <x:c r="H2111" s="35" t="n">
        <x:v>44200</x:v>
      </x:c>
      <x:c r="I2111" s="35" t="n">
        <x:f>IF(OR(G2111="",H2111=""),"",G2111-H2111)</x:f>
        <x:v>3100</x:v>
      </x:c>
      <x:c r="J2111" s="36" t="n">
        <x:f>IF(OR(G2111="",H2111="",H2111=0),"",G2111/H2111-1)</x:f>
        <x:v>0.07013574660633481</x:v>
      </x:c>
      <x:c r="K2111" s="33" t="str">
        <x:v>設定あり</x:v>
      </x:c>
      <x:c r="L2111" s="33" t="str">
        <x:v>https://www.mlit.go.jp/report/press/content/001981942.pdf</x:v>
      </x:c>
      <x:c r="M2111" s="33" t="str">
        <x:v>https://www.mlit.go.jp/report/press/content/001864366.pdf</x:v>
      </x:c>
    </x:row>
    <x:row r="2112">
      <x:c r="A2112" s="32" t="n">
        <x:v>46082</x:v>
      </x:c>
      <x:c r="B2112" s="33" t="str">
        <x:v>九州</x:v>
      </x:c>
      <x:c r="C2112" s="34" t="n">
        <x:v>42</x:v>
      </x:c>
      <x:c r="D2112" s="33" t="str">
        <x:v>長崎県</x:v>
      </x:c>
      <x:c r="E2112" s="34" t="n">
        <x:v>20</x:v>
      </x:c>
      <x:c r="F2112" s="33" t="str">
        <x:v>トンネル作業員</x:v>
      </x:c>
      <x:c r="G2112" s="35" t="n">
        <x:v>33500</x:v>
      </x:c>
      <x:c r="H2112" s="35" t="n">
        <x:v>30600</x:v>
      </x:c>
      <x:c r="I2112" s="35" t="n">
        <x:f>IF(OR(G2112="",H2112=""),"",G2112-H2112)</x:f>
        <x:v>2900</x:v>
      </x:c>
      <x:c r="J2112" s="36" t="n">
        <x:f>IF(OR(G2112="",H2112="",H2112=0),"",G2112/H2112-1)</x:f>
        <x:v>0.09477124183006547</x:v>
      </x:c>
      <x:c r="K2112" s="33" t="str">
        <x:v>設定あり</x:v>
      </x:c>
      <x:c r="L2112" s="33" t="str">
        <x:v>https://www.mlit.go.jp/report/press/content/001981942.pdf</x:v>
      </x:c>
      <x:c r="M2112" s="33" t="str">
        <x:v>https://www.mlit.go.jp/report/press/content/001864366.pdf</x:v>
      </x:c>
    </x:row>
    <x:row r="2113">
      <x:c r="A2113" s="32" t="n">
        <x:v>46082</x:v>
      </x:c>
      <x:c r="B2113" s="33" t="str">
        <x:v>九州</x:v>
      </x:c>
      <x:c r="C2113" s="34" t="n">
        <x:v>42</x:v>
      </x:c>
      <x:c r="D2113" s="33" t="str">
        <x:v>長崎県</x:v>
      </x:c>
      <x:c r="E2113" s="34" t="n">
        <x:v>21</x:v>
      </x:c>
      <x:c r="F2113" s="33" t="str">
        <x:v>トンネル世話役</x:v>
      </x:c>
      <x:c r="G2113" s="35" t="n">
        <x:v>51300</x:v>
      </x:c>
      <x:c r="H2113" s="35" t="n">
        <x:v>46800</x:v>
      </x:c>
      <x:c r="I2113" s="35" t="n">
        <x:f>IF(OR(G2113="",H2113=""),"",G2113-H2113)</x:f>
        <x:v>4500</x:v>
      </x:c>
      <x:c r="J2113" s="36" t="n">
        <x:f>IF(OR(G2113="",H2113="",H2113=0),"",G2113/H2113-1)</x:f>
        <x:v>0.09615384615384626</x:v>
      </x:c>
      <x:c r="K2113" s="33" t="str">
        <x:v>設定あり</x:v>
      </x:c>
      <x:c r="L2113" s="33" t="str">
        <x:v>https://www.mlit.go.jp/report/press/content/001981942.pdf</x:v>
      </x:c>
      <x:c r="M2113" s="33" t="str">
        <x:v>https://www.mlit.go.jp/report/press/content/001864366.pdf</x:v>
      </x:c>
    </x:row>
    <x:row r="2114">
      <x:c r="A2114" s="32" t="n">
        <x:v>46082</x:v>
      </x:c>
      <x:c r="B2114" s="33" t="str">
        <x:v>九州</x:v>
      </x:c>
      <x:c r="C2114" s="34" t="n">
        <x:v>42</x:v>
      </x:c>
      <x:c r="D2114" s="33" t="str">
        <x:v>長崎県</x:v>
      </x:c>
      <x:c r="E2114" s="34" t="n">
        <x:v>22</x:v>
      </x:c>
      <x:c r="F2114" s="33" t="str">
        <x:v>橋りょう特殊工</x:v>
      </x:c>
      <x:c r="G2114" s="35" t="n">
        <x:v>35000</x:v>
      </x:c>
      <x:c r="H2114" s="35" t="n">
        <x:v>33300</x:v>
      </x:c>
      <x:c r="I2114" s="35" t="n">
        <x:f>IF(OR(G2114="",H2114=""),"",G2114-H2114)</x:f>
        <x:v>1700</x:v>
      </x:c>
      <x:c r="J2114" s="36" t="n">
        <x:f>IF(OR(G2114="",H2114="",H2114=0),"",G2114/H2114-1)</x:f>
        <x:v>0.05105105105105112</x:v>
      </x:c>
      <x:c r="K2114" s="33" t="str">
        <x:v>設定あり</x:v>
      </x:c>
      <x:c r="L2114" s="33" t="str">
        <x:v>https://www.mlit.go.jp/report/press/content/001981942.pdf</x:v>
      </x:c>
      <x:c r="M2114" s="33" t="str">
        <x:v>https://www.mlit.go.jp/report/press/content/001864366.pdf</x:v>
      </x:c>
    </x:row>
    <x:row r="2115">
      <x:c r="A2115" s="32" t="n">
        <x:v>46082</x:v>
      </x:c>
      <x:c r="B2115" s="33" t="str">
        <x:v>九州</x:v>
      </x:c>
      <x:c r="C2115" s="34" t="n">
        <x:v>42</x:v>
      </x:c>
      <x:c r="D2115" s="33" t="str">
        <x:v>長崎県</x:v>
      </x:c>
      <x:c r="E2115" s="34" t="n">
        <x:v>23</x:v>
      </x:c>
      <x:c r="F2115" s="33" t="str">
        <x:v>橋りょう塗装工</x:v>
      </x:c>
      <x:c r="G2115" s="35" t="n">
        <x:v>37300</x:v>
      </x:c>
      <x:c r="H2115" s="35" t="n">
        <x:v>34100</x:v>
      </x:c>
      <x:c r="I2115" s="35" t="n">
        <x:f>IF(OR(G2115="",H2115=""),"",G2115-H2115)</x:f>
        <x:v>3200</x:v>
      </x:c>
      <x:c r="J2115" s="36" t="n">
        <x:f>IF(OR(G2115="",H2115="",H2115=0),"",G2115/H2115-1)</x:f>
        <x:v>0.09384164222873892</x:v>
      </x:c>
      <x:c r="K2115" s="33" t="str">
        <x:v>設定あり</x:v>
      </x:c>
      <x:c r="L2115" s="33" t="str">
        <x:v>https://www.mlit.go.jp/report/press/content/001981942.pdf</x:v>
      </x:c>
      <x:c r="M2115" s="33" t="str">
        <x:v>https://www.mlit.go.jp/report/press/content/001864366.pdf</x:v>
      </x:c>
    </x:row>
    <x:row r="2116">
      <x:c r="A2116" s="32" t="n">
        <x:v>46082</x:v>
      </x:c>
      <x:c r="B2116" s="33" t="str">
        <x:v>九州</x:v>
      </x:c>
      <x:c r="C2116" s="34" t="n">
        <x:v>42</x:v>
      </x:c>
      <x:c r="D2116" s="33" t="str">
        <x:v>長崎県</x:v>
      </x:c>
      <x:c r="E2116" s="34" t="n">
        <x:v>24</x:v>
      </x:c>
      <x:c r="F2116" s="33" t="str">
        <x:v>橋りょう世話役</x:v>
      </x:c>
      <x:c r="G2116" s="35" t="n">
        <x:v>41900</x:v>
      </x:c>
      <x:c r="H2116" s="35" t="n">
        <x:v>40200</x:v>
      </x:c>
      <x:c r="I2116" s="35" t="n">
        <x:f>IF(OR(G2116="",H2116=""),"",G2116-H2116)</x:f>
        <x:v>1700</x:v>
      </x:c>
      <x:c r="J2116" s="36" t="n">
        <x:f>IF(OR(G2116="",H2116="",H2116=0),"",G2116/H2116-1)</x:f>
        <x:v>0.04228855721393043</x:v>
      </x:c>
      <x:c r="K2116" s="33" t="str">
        <x:v>設定あり</x:v>
      </x:c>
      <x:c r="L2116" s="33" t="str">
        <x:v>https://www.mlit.go.jp/report/press/content/001981942.pdf</x:v>
      </x:c>
      <x:c r="M2116" s="33" t="str">
        <x:v>https://www.mlit.go.jp/report/press/content/001864366.pdf</x:v>
      </x:c>
    </x:row>
    <x:row r="2117">
      <x:c r="A2117" s="32" t="n">
        <x:v>46082</x:v>
      </x:c>
      <x:c r="B2117" s="33" t="str">
        <x:v>九州</x:v>
      </x:c>
      <x:c r="C2117" s="34" t="n">
        <x:v>42</x:v>
      </x:c>
      <x:c r="D2117" s="33" t="str">
        <x:v>長崎県</x:v>
      </x:c>
      <x:c r="E2117" s="34" t="n">
        <x:v>25</x:v>
      </x:c>
      <x:c r="F2117" s="33" t="str">
        <x:v>土木一般世話役</x:v>
      </x:c>
      <x:c r="G2117" s="35" t="n">
        <x:v>31500</x:v>
      </x:c>
      <x:c r="H2117" s="35" t="n">
        <x:v>28300</x:v>
      </x:c>
      <x:c r="I2117" s="35" t="n">
        <x:f>IF(OR(G2117="",H2117=""),"",G2117-H2117)</x:f>
        <x:v>3200</x:v>
      </x:c>
      <x:c r="J2117" s="36" t="n">
        <x:f>IF(OR(G2117="",H2117="",H2117=0),"",G2117/H2117-1)</x:f>
        <x:v>0.11307420494699638</x:v>
      </x:c>
      <x:c r="K2117" s="33" t="str">
        <x:v>設定あり</x:v>
      </x:c>
      <x:c r="L2117" s="33" t="str">
        <x:v>https://www.mlit.go.jp/report/press/content/001981942.pdf</x:v>
      </x:c>
      <x:c r="M2117" s="33" t="str">
        <x:v>https://www.mlit.go.jp/report/press/content/001864366.pdf</x:v>
      </x:c>
    </x:row>
    <x:row r="2118">
      <x:c r="A2118" s="32" t="n">
        <x:v>46082</x:v>
      </x:c>
      <x:c r="B2118" s="33" t="str">
        <x:v>九州</x:v>
      </x:c>
      <x:c r="C2118" s="34" t="n">
        <x:v>42</x:v>
      </x:c>
      <x:c r="D2118" s="33" t="str">
        <x:v>長崎県</x:v>
      </x:c>
      <x:c r="E2118" s="34" t="n">
        <x:v>26</x:v>
      </x:c>
      <x:c r="F2118" s="33" t="str">
        <x:v>高級船員</x:v>
      </x:c>
      <x:c r="G2118" s="35" t="n">
        <x:v>34800</x:v>
      </x:c>
      <x:c r="H2118" s="35" t="n">
        <x:v>32800</x:v>
      </x:c>
      <x:c r="I2118" s="35" t="n">
        <x:f>IF(OR(G2118="",H2118=""),"",G2118-H2118)</x:f>
        <x:v>2000</x:v>
      </x:c>
      <x:c r="J2118" s="36" t="n">
        <x:f>IF(OR(G2118="",H2118="",H2118=0),"",G2118/H2118-1)</x:f>
        <x:v>0.060975609756097615</x:v>
      </x:c>
      <x:c r="K2118" s="33" t="str">
        <x:v>設定あり</x:v>
      </x:c>
      <x:c r="L2118" s="33" t="str">
        <x:v>https://www.mlit.go.jp/report/press/content/001981942.pdf</x:v>
      </x:c>
      <x:c r="M2118" s="33" t="str">
        <x:v>https://www.mlit.go.jp/report/press/content/001864366.pdf</x:v>
      </x:c>
    </x:row>
    <x:row r="2119">
      <x:c r="A2119" s="32" t="n">
        <x:v>46082</x:v>
      </x:c>
      <x:c r="B2119" s="33" t="str">
        <x:v>九州</x:v>
      </x:c>
      <x:c r="C2119" s="34" t="n">
        <x:v>42</x:v>
      </x:c>
      <x:c r="D2119" s="33" t="str">
        <x:v>長崎県</x:v>
      </x:c>
      <x:c r="E2119" s="34" t="n">
        <x:v>27</x:v>
      </x:c>
      <x:c r="F2119" s="33" t="str">
        <x:v>普通船員</x:v>
      </x:c>
      <x:c r="G2119" s="35" t="n">
        <x:v>28700</x:v>
      </x:c>
      <x:c r="H2119" s="35" t="n">
        <x:v>25800</x:v>
      </x:c>
      <x:c r="I2119" s="35" t="n">
        <x:f>IF(OR(G2119="",H2119=""),"",G2119-H2119)</x:f>
        <x:v>2900</x:v>
      </x:c>
      <x:c r="J2119" s="36" t="n">
        <x:f>IF(OR(G2119="",H2119="",H2119=0),"",G2119/H2119-1)</x:f>
        <x:v>0.11240310077519378</x:v>
      </x:c>
      <x:c r="K2119" s="33" t="str">
        <x:v>設定あり</x:v>
      </x:c>
      <x:c r="L2119" s="33" t="str">
        <x:v>https://www.mlit.go.jp/report/press/content/001981942.pdf</x:v>
      </x:c>
      <x:c r="M2119" s="33" t="str">
        <x:v>https://www.mlit.go.jp/report/press/content/001864366.pdf</x:v>
      </x:c>
    </x:row>
    <x:row r="2120">
      <x:c r="A2120" s="32" t="n">
        <x:v>46082</x:v>
      </x:c>
      <x:c r="B2120" s="33" t="str">
        <x:v>九州</x:v>
      </x:c>
      <x:c r="C2120" s="34" t="n">
        <x:v>42</x:v>
      </x:c>
      <x:c r="D2120" s="33" t="str">
        <x:v>長崎県</x:v>
      </x:c>
      <x:c r="E2120" s="34" t="n">
        <x:v>28</x:v>
      </x:c>
      <x:c r="F2120" s="33" t="str">
        <x:v>潜水士</x:v>
      </x:c>
      <x:c r="G2120" s="35" t="n">
        <x:v>46800</x:v>
      </x:c>
      <x:c r="H2120" s="35" t="n">
        <x:v>44900</x:v>
      </x:c>
      <x:c r="I2120" s="35" t="n">
        <x:f>IF(OR(G2120="",H2120=""),"",G2120-H2120)</x:f>
        <x:v>1900</x:v>
      </x:c>
      <x:c r="J2120" s="36" t="n">
        <x:f>IF(OR(G2120="",H2120="",H2120=0),"",G2120/H2120-1)</x:f>
        <x:v>0.04231625835189301</x:v>
      </x:c>
      <x:c r="K2120" s="33" t="str">
        <x:v>設定あり</x:v>
      </x:c>
      <x:c r="L2120" s="33" t="str">
        <x:v>https://www.mlit.go.jp/report/press/content/001981942.pdf</x:v>
      </x:c>
      <x:c r="M2120" s="33" t="str">
        <x:v>https://www.mlit.go.jp/report/press/content/001864366.pdf</x:v>
      </x:c>
    </x:row>
    <x:row r="2121">
      <x:c r="A2121" s="32" t="n">
        <x:v>46082</x:v>
      </x:c>
      <x:c r="B2121" s="33" t="str">
        <x:v>九州</x:v>
      </x:c>
      <x:c r="C2121" s="34" t="n">
        <x:v>42</x:v>
      </x:c>
      <x:c r="D2121" s="33" t="str">
        <x:v>長崎県</x:v>
      </x:c>
      <x:c r="E2121" s="34" t="n">
        <x:v>29</x:v>
      </x:c>
      <x:c r="F2121" s="33" t="str">
        <x:v>潜水連絡員</x:v>
      </x:c>
      <x:c r="G2121" s="35" t="n">
        <x:v>29400</x:v>
      </x:c>
      <x:c r="H2121" s="35" t="n">
        <x:v>28200</x:v>
      </x:c>
      <x:c r="I2121" s="35" t="n">
        <x:f>IF(OR(G2121="",H2121=""),"",G2121-H2121)</x:f>
        <x:v>1200</x:v>
      </x:c>
      <x:c r="J2121" s="36" t="n">
        <x:f>IF(OR(G2121="",H2121="",H2121=0),"",G2121/H2121-1)</x:f>
        <x:v>0.042553191489361764</x:v>
      </x:c>
      <x:c r="K2121" s="33" t="str">
        <x:v>設定あり</x:v>
      </x:c>
      <x:c r="L2121" s="33" t="str">
        <x:v>https://www.mlit.go.jp/report/press/content/001981942.pdf</x:v>
      </x:c>
      <x:c r="M2121" s="33" t="str">
        <x:v>https://www.mlit.go.jp/report/press/content/001864366.pdf</x:v>
      </x:c>
    </x:row>
    <x:row r="2122">
      <x:c r="A2122" s="32" t="n">
        <x:v>46082</x:v>
      </x:c>
      <x:c r="B2122" s="33" t="str">
        <x:v>九州</x:v>
      </x:c>
      <x:c r="C2122" s="34" t="n">
        <x:v>42</x:v>
      </x:c>
      <x:c r="D2122" s="33" t="str">
        <x:v>長崎県</x:v>
      </x:c>
      <x:c r="E2122" s="34" t="n">
        <x:v>30</x:v>
      </x:c>
      <x:c r="F2122" s="33" t="str">
        <x:v>潜水送気員</x:v>
      </x:c>
      <x:c r="G2122" s="35" t="n">
        <x:v>30300</x:v>
      </x:c>
      <x:c r="H2122" s="35" t="n">
        <x:v>29100</x:v>
      </x:c>
      <x:c r="I2122" s="35" t="n">
        <x:f>IF(OR(G2122="",H2122=""),"",G2122-H2122)</x:f>
        <x:v>1200</x:v>
      </x:c>
      <x:c r="J2122" s="36" t="n">
        <x:f>IF(OR(G2122="",H2122="",H2122=0),"",G2122/H2122-1)</x:f>
        <x:v>0.04123711340206193</x:v>
      </x:c>
      <x:c r="K2122" s="33" t="str">
        <x:v>設定あり</x:v>
      </x:c>
      <x:c r="L2122" s="33" t="str">
        <x:v>https://www.mlit.go.jp/report/press/content/001981942.pdf</x:v>
      </x:c>
      <x:c r="M2122" s="33" t="str">
        <x:v>https://www.mlit.go.jp/report/press/content/001864366.pdf</x:v>
      </x:c>
    </x:row>
    <x:row r="2123">
      <x:c r="A2123" s="32" t="n">
        <x:v>46082</x:v>
      </x:c>
      <x:c r="B2123" s="33" t="str">
        <x:v>九州</x:v>
      </x:c>
      <x:c r="C2123" s="34" t="n">
        <x:v>42</x:v>
      </x:c>
      <x:c r="D2123" s="33" t="str">
        <x:v>長崎県</x:v>
      </x:c>
      <x:c r="E2123" s="34" t="n">
        <x:v>31</x:v>
      </x:c>
      <x:c r="F2123" s="33" t="str">
        <x:v>山林砂防工</x:v>
      </x:c>
      <x:c r="G2123" s="35"/>
      <x:c r="H2123" s="35"/>
      <x:c r="I2123" s="35" t="str">
        <x:f>IF(OR(G2123="",H2123=""),"",G2123-H2123)</x:f>
      </x:c>
      <x:c r="J2123" s="36" t="str">
        <x:f>IF(OR(G2123="",H2123="",H2123=0),"",G2123/H2123-1)</x:f>
      </x:c>
      <x:c r="K2123" s="33" t="str">
        <x:v>未設定（当該都道府県）</x:v>
      </x:c>
      <x:c r="L2123" s="33" t="str">
        <x:v>https://www.mlit.go.jp/report/press/content/001981942.pdf</x:v>
      </x:c>
      <x:c r="M2123" s="33" t="str">
        <x:v>https://www.mlit.go.jp/report/press/content/001864366.pdf</x:v>
      </x:c>
    </x:row>
    <x:row r="2124">
      <x:c r="A2124" s="32" t="n">
        <x:v>46082</x:v>
      </x:c>
      <x:c r="B2124" s="33" t="str">
        <x:v>九州</x:v>
      </x:c>
      <x:c r="C2124" s="34" t="n">
        <x:v>42</x:v>
      </x:c>
      <x:c r="D2124" s="33" t="str">
        <x:v>長崎県</x:v>
      </x:c>
      <x:c r="E2124" s="34" t="n">
        <x:v>32</x:v>
      </x:c>
      <x:c r="F2124" s="33" t="str">
        <x:v>軌道工</x:v>
      </x:c>
      <x:c r="G2124" s="35" t="n">
        <x:v>39700</x:v>
      </x:c>
      <x:c r="H2124" s="35" t="n">
        <x:v>36300</x:v>
      </x:c>
      <x:c r="I2124" s="35" t="n">
        <x:f>IF(OR(G2124="",H2124=""),"",G2124-H2124)</x:f>
        <x:v>3400</x:v>
      </x:c>
      <x:c r="J2124" s="36" t="n">
        <x:f>IF(OR(G2124="",H2124="",H2124=0),"",G2124/H2124-1)</x:f>
        <x:v>0.09366391184573009</x:v>
      </x:c>
      <x:c r="K2124" s="33" t="str">
        <x:v>設定あり</x:v>
      </x:c>
      <x:c r="L2124" s="33" t="str">
        <x:v>https://www.mlit.go.jp/report/press/content/001981942.pdf</x:v>
      </x:c>
      <x:c r="M2124" s="33" t="str">
        <x:v>https://www.mlit.go.jp/report/press/content/001864366.pdf</x:v>
      </x:c>
    </x:row>
    <x:row r="2125">
      <x:c r="A2125" s="32" t="n">
        <x:v>46082</x:v>
      </x:c>
      <x:c r="B2125" s="33" t="str">
        <x:v>九州</x:v>
      </x:c>
      <x:c r="C2125" s="34" t="n">
        <x:v>42</x:v>
      </x:c>
      <x:c r="D2125" s="33" t="str">
        <x:v>長崎県</x:v>
      </x:c>
      <x:c r="E2125" s="34" t="n">
        <x:v>33</x:v>
      </x:c>
      <x:c r="F2125" s="33" t="str">
        <x:v>型わく工</x:v>
      </x:c>
      <x:c r="G2125" s="35" t="n">
        <x:v>28000</x:v>
      </x:c>
      <x:c r="H2125" s="35" t="n">
        <x:v>26800</x:v>
      </x:c>
      <x:c r="I2125" s="35" t="n">
        <x:f>IF(OR(G2125="",H2125=""),"",G2125-H2125)</x:f>
        <x:v>1200</x:v>
      </x:c>
      <x:c r="J2125" s="36" t="n">
        <x:f>IF(OR(G2125="",H2125="",H2125=0),"",G2125/H2125-1)</x:f>
        <x:v>0.04477611940298498</x:v>
      </x:c>
      <x:c r="K2125" s="33" t="str">
        <x:v>設定あり</x:v>
      </x:c>
      <x:c r="L2125" s="33" t="str">
        <x:v>https://www.mlit.go.jp/report/press/content/001981942.pdf</x:v>
      </x:c>
      <x:c r="M2125" s="33" t="str">
        <x:v>https://www.mlit.go.jp/report/press/content/001864366.pdf</x:v>
      </x:c>
    </x:row>
    <x:row r="2126">
      <x:c r="A2126" s="32" t="n">
        <x:v>46082</x:v>
      </x:c>
      <x:c r="B2126" s="33" t="str">
        <x:v>九州</x:v>
      </x:c>
      <x:c r="C2126" s="34" t="n">
        <x:v>42</x:v>
      </x:c>
      <x:c r="D2126" s="33" t="str">
        <x:v>長崎県</x:v>
      </x:c>
      <x:c r="E2126" s="34" t="n">
        <x:v>34</x:v>
      </x:c>
      <x:c r="F2126" s="33" t="str">
        <x:v>大工</x:v>
      </x:c>
      <x:c r="G2126" s="35" t="n">
        <x:v>29500</x:v>
      </x:c>
      <x:c r="H2126" s="35" t="n">
        <x:v>28300</x:v>
      </x:c>
      <x:c r="I2126" s="35" t="n">
        <x:f>IF(OR(G2126="",H2126=""),"",G2126-H2126)</x:f>
        <x:v>1200</x:v>
      </x:c>
      <x:c r="J2126" s="36" t="n">
        <x:f>IF(OR(G2126="",H2126="",H2126=0),"",G2126/H2126-1)</x:f>
        <x:v>0.042402826855123754</x:v>
      </x:c>
      <x:c r="K2126" s="33" t="str">
        <x:v>設定あり</x:v>
      </x:c>
      <x:c r="L2126" s="33" t="str">
        <x:v>https://www.mlit.go.jp/report/press/content/001981942.pdf</x:v>
      </x:c>
      <x:c r="M2126" s="33" t="str">
        <x:v>https://www.mlit.go.jp/report/press/content/001864366.pdf</x:v>
      </x:c>
    </x:row>
    <x:row r="2127">
      <x:c r="A2127" s="32" t="n">
        <x:v>46082</x:v>
      </x:c>
      <x:c r="B2127" s="33" t="str">
        <x:v>九州</x:v>
      </x:c>
      <x:c r="C2127" s="34" t="n">
        <x:v>42</x:v>
      </x:c>
      <x:c r="D2127" s="33" t="str">
        <x:v>長崎県</x:v>
      </x:c>
      <x:c r="E2127" s="34" t="n">
        <x:v>35</x:v>
      </x:c>
      <x:c r="F2127" s="33" t="str">
        <x:v>左官</x:v>
      </x:c>
      <x:c r="G2127" s="35" t="n">
        <x:v>29300</x:v>
      </x:c>
      <x:c r="H2127" s="35" t="n">
        <x:v>28100</x:v>
      </x:c>
      <x:c r="I2127" s="35" t="n">
        <x:f>IF(OR(G2127="",H2127=""),"",G2127-H2127)</x:f>
        <x:v>1200</x:v>
      </x:c>
      <x:c r="J2127" s="36" t="n">
        <x:f>IF(OR(G2127="",H2127="",H2127=0),"",G2127/H2127-1)</x:f>
        <x:v>0.04270462633451966</x:v>
      </x:c>
      <x:c r="K2127" s="33" t="str">
        <x:v>設定あり</x:v>
      </x:c>
      <x:c r="L2127" s="33" t="str">
        <x:v>https://www.mlit.go.jp/report/press/content/001981942.pdf</x:v>
      </x:c>
      <x:c r="M2127" s="33" t="str">
        <x:v>https://www.mlit.go.jp/report/press/content/001864366.pdf</x:v>
      </x:c>
    </x:row>
    <x:row r="2128">
      <x:c r="A2128" s="32" t="n">
        <x:v>46082</x:v>
      </x:c>
      <x:c r="B2128" s="33" t="str">
        <x:v>九州</x:v>
      </x:c>
      <x:c r="C2128" s="34" t="n">
        <x:v>42</x:v>
      </x:c>
      <x:c r="D2128" s="33" t="str">
        <x:v>長崎県</x:v>
      </x:c>
      <x:c r="E2128" s="34" t="n">
        <x:v>36</x:v>
      </x:c>
      <x:c r="F2128" s="33" t="str">
        <x:v>配管工</x:v>
      </x:c>
      <x:c r="G2128" s="35" t="n">
        <x:v>26100</x:v>
      </x:c>
      <x:c r="H2128" s="35" t="n">
        <x:v>24100</x:v>
      </x:c>
      <x:c r="I2128" s="35" t="n">
        <x:f>IF(OR(G2128="",H2128=""),"",G2128-H2128)</x:f>
        <x:v>2000</x:v>
      </x:c>
      <x:c r="J2128" s="36" t="n">
        <x:f>IF(OR(G2128="",H2128="",H2128=0),"",G2128/H2128-1)</x:f>
        <x:v>0.08298755186721984</x:v>
      </x:c>
      <x:c r="K2128" s="33" t="str">
        <x:v>設定あり</x:v>
      </x:c>
      <x:c r="L2128" s="33" t="str">
        <x:v>https://www.mlit.go.jp/report/press/content/001981942.pdf</x:v>
      </x:c>
      <x:c r="M2128" s="33" t="str">
        <x:v>https://www.mlit.go.jp/report/press/content/001864366.pdf</x:v>
      </x:c>
    </x:row>
    <x:row r="2129">
      <x:c r="A2129" s="32" t="n">
        <x:v>46082</x:v>
      </x:c>
      <x:c r="B2129" s="33" t="str">
        <x:v>九州</x:v>
      </x:c>
      <x:c r="C2129" s="34" t="n">
        <x:v>42</x:v>
      </x:c>
      <x:c r="D2129" s="33" t="str">
        <x:v>長崎県</x:v>
      </x:c>
      <x:c r="E2129" s="34" t="n">
        <x:v>37</x:v>
      </x:c>
      <x:c r="F2129" s="33" t="str">
        <x:v>はつり工</x:v>
      </x:c>
      <x:c r="G2129" s="35" t="n">
        <x:v>30400</x:v>
      </x:c>
      <x:c r="H2129" s="35" t="n">
        <x:v>29200</x:v>
      </x:c>
      <x:c r="I2129" s="35" t="n">
        <x:f>IF(OR(G2129="",H2129=""),"",G2129-H2129)</x:f>
        <x:v>1200</x:v>
      </x:c>
      <x:c r="J2129" s="36" t="n">
        <x:f>IF(OR(G2129="",H2129="",H2129=0),"",G2129/H2129-1)</x:f>
        <x:v>0.041095890410958846</x:v>
      </x:c>
      <x:c r="K2129" s="33" t="str">
        <x:v>設定あり</x:v>
      </x:c>
      <x:c r="L2129" s="33" t="str">
        <x:v>https://www.mlit.go.jp/report/press/content/001981942.pdf</x:v>
      </x:c>
      <x:c r="M2129" s="33" t="str">
        <x:v>https://www.mlit.go.jp/report/press/content/001864366.pdf</x:v>
      </x:c>
    </x:row>
    <x:row r="2130">
      <x:c r="A2130" s="32" t="n">
        <x:v>46082</x:v>
      </x:c>
      <x:c r="B2130" s="33" t="str">
        <x:v>九州</x:v>
      </x:c>
      <x:c r="C2130" s="34" t="n">
        <x:v>42</x:v>
      </x:c>
      <x:c r="D2130" s="33" t="str">
        <x:v>長崎県</x:v>
      </x:c>
      <x:c r="E2130" s="34" t="n">
        <x:v>38</x:v>
      </x:c>
      <x:c r="F2130" s="33" t="str">
        <x:v>防水工</x:v>
      </x:c>
      <x:c r="G2130" s="35" t="n">
        <x:v>29600</x:v>
      </x:c>
      <x:c r="H2130" s="35" t="n">
        <x:v>28200</x:v>
      </x:c>
      <x:c r="I2130" s="35" t="n">
        <x:f>IF(OR(G2130="",H2130=""),"",G2130-H2130)</x:f>
        <x:v>1400</x:v>
      </x:c>
      <x:c r="J2130" s="36" t="n">
        <x:f>IF(OR(G2130="",H2130="",H2130=0),"",G2130/H2130-1)</x:f>
        <x:v>0.049645390070921946</x:v>
      </x:c>
      <x:c r="K2130" s="33" t="str">
        <x:v>設定あり</x:v>
      </x:c>
      <x:c r="L2130" s="33" t="str">
        <x:v>https://www.mlit.go.jp/report/press/content/001981942.pdf</x:v>
      </x:c>
      <x:c r="M2130" s="33" t="str">
        <x:v>https://www.mlit.go.jp/report/press/content/001864366.pdf</x:v>
      </x:c>
    </x:row>
    <x:row r="2131">
      <x:c r="A2131" s="32" t="n">
        <x:v>46082</x:v>
      </x:c>
      <x:c r="B2131" s="33" t="str">
        <x:v>九州</x:v>
      </x:c>
      <x:c r="C2131" s="34" t="n">
        <x:v>42</x:v>
      </x:c>
      <x:c r="D2131" s="33" t="str">
        <x:v>長崎県</x:v>
      </x:c>
      <x:c r="E2131" s="34" t="n">
        <x:v>39</x:v>
      </x:c>
      <x:c r="F2131" s="33" t="str">
        <x:v>板金工</x:v>
      </x:c>
      <x:c r="G2131" s="35" t="n">
        <x:v>29600</x:v>
      </x:c>
      <x:c r="H2131" s="35" t="n">
        <x:v>28400</x:v>
      </x:c>
      <x:c r="I2131" s="35" t="n">
        <x:f>IF(OR(G2131="",H2131=""),"",G2131-H2131)</x:f>
        <x:v>1200</x:v>
      </x:c>
      <x:c r="J2131" s="36" t="n">
        <x:f>IF(OR(G2131="",H2131="",H2131=0),"",G2131/H2131-1)</x:f>
        <x:v>0.04225352112676051</x:v>
      </x:c>
      <x:c r="K2131" s="33" t="str">
        <x:v>設定あり</x:v>
      </x:c>
      <x:c r="L2131" s="33" t="str">
        <x:v>https://www.mlit.go.jp/report/press/content/001981942.pdf</x:v>
      </x:c>
      <x:c r="M2131" s="33" t="str">
        <x:v>https://www.mlit.go.jp/report/press/content/001864366.pdf</x:v>
      </x:c>
    </x:row>
    <x:row r="2132">
      <x:c r="A2132" s="32" t="n">
        <x:v>46082</x:v>
      </x:c>
      <x:c r="B2132" s="33" t="str">
        <x:v>九州</x:v>
      </x:c>
      <x:c r="C2132" s="34" t="n">
        <x:v>42</x:v>
      </x:c>
      <x:c r="D2132" s="33" t="str">
        <x:v>長崎県</x:v>
      </x:c>
      <x:c r="E2132" s="34" t="n">
        <x:v>40</x:v>
      </x:c>
      <x:c r="F2132" s="33" t="str">
        <x:v>タイル工</x:v>
      </x:c>
      <x:c r="G2132" s="35"/>
      <x:c r="H2132" s="35"/>
      <x:c r="I2132" s="35" t="str">
        <x:f>IF(OR(G2132="",H2132=""),"",G2132-H2132)</x:f>
      </x:c>
      <x:c r="J2132" s="36" t="str">
        <x:f>IF(OR(G2132="",H2132="",H2132=0),"",G2132/H2132-1)</x:f>
      </x:c>
      <x:c r="K2132" s="33" t="str">
        <x:v>未設定（当該都道府県）</x:v>
      </x:c>
      <x:c r="L2132" s="33" t="str">
        <x:v>https://www.mlit.go.jp/report/press/content/001981942.pdf</x:v>
      </x:c>
      <x:c r="M2132" s="33" t="str">
        <x:v>https://www.mlit.go.jp/report/press/content/001864366.pdf</x:v>
      </x:c>
    </x:row>
    <x:row r="2133">
      <x:c r="A2133" s="32" t="n">
        <x:v>46082</x:v>
      </x:c>
      <x:c r="B2133" s="33" t="str">
        <x:v>九州</x:v>
      </x:c>
      <x:c r="C2133" s="34" t="n">
        <x:v>42</x:v>
      </x:c>
      <x:c r="D2133" s="33" t="str">
        <x:v>長崎県</x:v>
      </x:c>
      <x:c r="E2133" s="34" t="n">
        <x:v>41</x:v>
      </x:c>
      <x:c r="F2133" s="33" t="str">
        <x:v>サッシ工</x:v>
      </x:c>
      <x:c r="G2133" s="35" t="n">
        <x:v>37100</x:v>
      </x:c>
      <x:c r="H2133" s="35" t="n">
        <x:v>35400</x:v>
      </x:c>
      <x:c r="I2133" s="35" t="n">
        <x:f>IF(OR(G2133="",H2133=""),"",G2133-H2133)</x:f>
        <x:v>1700</x:v>
      </x:c>
      <x:c r="J2133" s="36" t="n">
        <x:f>IF(OR(G2133="",H2133="",H2133=0),"",G2133/H2133-1)</x:f>
        <x:v>0.04802259887005644</x:v>
      </x:c>
      <x:c r="K2133" s="33" t="str">
        <x:v>設定あり</x:v>
      </x:c>
      <x:c r="L2133" s="33" t="str">
        <x:v>https://www.mlit.go.jp/report/press/content/001981942.pdf</x:v>
      </x:c>
      <x:c r="M2133" s="33" t="str">
        <x:v>https://www.mlit.go.jp/report/press/content/001864366.pdf</x:v>
      </x:c>
    </x:row>
    <x:row r="2134">
      <x:c r="A2134" s="32" t="n">
        <x:v>46082</x:v>
      </x:c>
      <x:c r="B2134" s="33" t="str">
        <x:v>九州</x:v>
      </x:c>
      <x:c r="C2134" s="34" t="n">
        <x:v>42</x:v>
      </x:c>
      <x:c r="D2134" s="33" t="str">
        <x:v>長崎県</x:v>
      </x:c>
      <x:c r="E2134" s="34" t="n">
        <x:v>42</x:v>
      </x:c>
      <x:c r="F2134" s="33" t="str">
        <x:v>屋根ふき工</x:v>
      </x:c>
      <x:c r="G2134" s="35"/>
      <x:c r="H2134" s="35"/>
      <x:c r="I2134" s="35" t="str">
        <x:f>IF(OR(G2134="",H2134=""),"",G2134-H2134)</x:f>
      </x:c>
      <x:c r="J2134" s="36" t="str">
        <x:f>IF(OR(G2134="",H2134="",H2134=0),"",G2134/H2134-1)</x:f>
      </x:c>
      <x:c r="K2134" s="33" t="str">
        <x:v>未設定（当該都道府県）</x:v>
      </x:c>
      <x:c r="L2134" s="33" t="str">
        <x:v>https://www.mlit.go.jp/report/press/content/001981942.pdf</x:v>
      </x:c>
      <x:c r="M2134" s="33" t="str">
        <x:v>https://www.mlit.go.jp/report/press/content/001864366.pdf</x:v>
      </x:c>
    </x:row>
    <x:row r="2135">
      <x:c r="A2135" s="32" t="n">
        <x:v>46082</x:v>
      </x:c>
      <x:c r="B2135" s="33" t="str">
        <x:v>九州</x:v>
      </x:c>
      <x:c r="C2135" s="34" t="n">
        <x:v>42</x:v>
      </x:c>
      <x:c r="D2135" s="33" t="str">
        <x:v>長崎県</x:v>
      </x:c>
      <x:c r="E2135" s="34" t="n">
        <x:v>43</x:v>
      </x:c>
      <x:c r="F2135" s="33" t="str">
        <x:v>内装工</x:v>
      </x:c>
      <x:c r="G2135" s="35" t="n">
        <x:v>32500</x:v>
      </x:c>
      <x:c r="H2135" s="35" t="n">
        <x:v>31100</x:v>
      </x:c>
      <x:c r="I2135" s="35" t="n">
        <x:f>IF(OR(G2135="",H2135=""),"",G2135-H2135)</x:f>
        <x:v>1400</x:v>
      </x:c>
      <x:c r="J2135" s="36" t="n">
        <x:f>IF(OR(G2135="",H2135="",H2135=0),"",G2135/H2135-1)</x:f>
        <x:v>0.045016077170418</x:v>
      </x:c>
      <x:c r="K2135" s="33" t="str">
        <x:v>設定あり</x:v>
      </x:c>
      <x:c r="L2135" s="33" t="str">
        <x:v>https://www.mlit.go.jp/report/press/content/001981942.pdf</x:v>
      </x:c>
      <x:c r="M2135" s="33" t="str">
        <x:v>https://www.mlit.go.jp/report/press/content/001864366.pdf</x:v>
      </x:c>
    </x:row>
    <x:row r="2136">
      <x:c r="A2136" s="32" t="n">
        <x:v>46082</x:v>
      </x:c>
      <x:c r="B2136" s="33" t="str">
        <x:v>九州</x:v>
      </x:c>
      <x:c r="C2136" s="34" t="n">
        <x:v>42</x:v>
      </x:c>
      <x:c r="D2136" s="33" t="str">
        <x:v>長崎県</x:v>
      </x:c>
      <x:c r="E2136" s="34" t="n">
        <x:v>44</x:v>
      </x:c>
      <x:c r="F2136" s="33" t="str">
        <x:v>ガラス工</x:v>
      </x:c>
      <x:c r="G2136" s="35" t="n">
        <x:v>30900</x:v>
      </x:c>
      <x:c r="H2136" s="35" t="n">
        <x:v>29200</x:v>
      </x:c>
      <x:c r="I2136" s="35" t="n">
        <x:f>IF(OR(G2136="",H2136=""),"",G2136-H2136)</x:f>
        <x:v>1700</x:v>
      </x:c>
      <x:c r="J2136" s="36" t="n">
        <x:f>IF(OR(G2136="",H2136="",H2136=0),"",G2136/H2136-1)</x:f>
        <x:v>0.05821917808219168</x:v>
      </x:c>
      <x:c r="K2136" s="33" t="str">
        <x:v>設定あり</x:v>
      </x:c>
      <x:c r="L2136" s="33" t="str">
        <x:v>https://www.mlit.go.jp/report/press/content/001981942.pdf</x:v>
      </x:c>
      <x:c r="M2136" s="33" t="str">
        <x:v>https://www.mlit.go.jp/report/press/content/001864366.pdf</x:v>
      </x:c>
    </x:row>
    <x:row r="2137">
      <x:c r="A2137" s="32" t="n">
        <x:v>46082</x:v>
      </x:c>
      <x:c r="B2137" s="33" t="str">
        <x:v>九州</x:v>
      </x:c>
      <x:c r="C2137" s="34" t="n">
        <x:v>42</x:v>
      </x:c>
      <x:c r="D2137" s="33" t="str">
        <x:v>長崎県</x:v>
      </x:c>
      <x:c r="E2137" s="34" t="n">
        <x:v>45</x:v>
      </x:c>
      <x:c r="F2137" s="33" t="str">
        <x:v>建具工</x:v>
      </x:c>
      <x:c r="G2137" s="35"/>
      <x:c r="H2137" s="35" t="n">
        <x:v>25100</x:v>
      </x:c>
      <x:c r="I2137" s="35" t="str">
        <x:f>IF(OR(G2137="",H2137=""),"",G2137-H2137)</x:f>
      </x:c>
      <x:c r="J2137" s="36" t="str">
        <x:f>IF(OR(G2137="",H2137="",H2137=0),"",G2137/H2137-1)</x:f>
      </x:c>
      <x:c r="K2137" s="33" t="str">
        <x:v>未設定（当該都道府県）</x:v>
      </x:c>
      <x:c r="L2137" s="33" t="str">
        <x:v>https://www.mlit.go.jp/report/press/content/001981942.pdf</x:v>
      </x:c>
      <x:c r="M2137" s="33" t="str">
        <x:v>https://www.mlit.go.jp/report/press/content/001864366.pdf</x:v>
      </x:c>
    </x:row>
    <x:row r="2138">
      <x:c r="A2138" s="32" t="n">
        <x:v>46082</x:v>
      </x:c>
      <x:c r="B2138" s="33" t="str">
        <x:v>九州</x:v>
      </x:c>
      <x:c r="C2138" s="34" t="n">
        <x:v>42</x:v>
      </x:c>
      <x:c r="D2138" s="33" t="str">
        <x:v>長崎県</x:v>
      </x:c>
      <x:c r="E2138" s="34" t="n">
        <x:v>46</x:v>
      </x:c>
      <x:c r="F2138" s="33" t="str">
        <x:v>ダクト工</x:v>
      </x:c>
      <x:c r="G2138" s="35" t="n">
        <x:v>25900</x:v>
      </x:c>
      <x:c r="H2138" s="35" t="n">
        <x:v>24700</x:v>
      </x:c>
      <x:c r="I2138" s="35" t="n">
        <x:f>IF(OR(G2138="",H2138=""),"",G2138-H2138)</x:f>
        <x:v>1200</x:v>
      </x:c>
      <x:c r="J2138" s="36" t="n">
        <x:f>IF(OR(G2138="",H2138="",H2138=0),"",G2138/H2138-1)</x:f>
        <x:v>0.04858299595141702</x:v>
      </x:c>
      <x:c r="K2138" s="33" t="str">
        <x:v>設定あり</x:v>
      </x:c>
      <x:c r="L2138" s="33" t="str">
        <x:v>https://www.mlit.go.jp/report/press/content/001981942.pdf</x:v>
      </x:c>
      <x:c r="M2138" s="33" t="str">
        <x:v>https://www.mlit.go.jp/report/press/content/001864366.pdf</x:v>
      </x:c>
    </x:row>
    <x:row r="2139">
      <x:c r="A2139" s="32" t="n">
        <x:v>46082</x:v>
      </x:c>
      <x:c r="B2139" s="33" t="str">
        <x:v>九州</x:v>
      </x:c>
      <x:c r="C2139" s="34" t="n">
        <x:v>42</x:v>
      </x:c>
      <x:c r="D2139" s="33" t="str">
        <x:v>長崎県</x:v>
      </x:c>
      <x:c r="E2139" s="34" t="n">
        <x:v>47</x:v>
      </x:c>
      <x:c r="F2139" s="33" t="str">
        <x:v>保温工</x:v>
      </x:c>
      <x:c r="G2139" s="35" t="n">
        <x:v>28400</x:v>
      </x:c>
      <x:c r="H2139" s="35" t="n">
        <x:v>25800</x:v>
      </x:c>
      <x:c r="I2139" s="35" t="n">
        <x:f>IF(OR(G2139="",H2139=""),"",G2139-H2139)</x:f>
        <x:v>2600</x:v>
      </x:c>
      <x:c r="J2139" s="36" t="n">
        <x:f>IF(OR(G2139="",H2139="",H2139=0),"",G2139/H2139-1)</x:f>
        <x:v>0.10077519379844957</x:v>
      </x:c>
      <x:c r="K2139" s="33" t="str">
        <x:v>設定あり</x:v>
      </x:c>
      <x:c r="L2139" s="33" t="str">
        <x:v>https://www.mlit.go.jp/report/press/content/001981942.pdf</x:v>
      </x:c>
      <x:c r="M2139" s="33" t="str">
        <x:v>https://www.mlit.go.jp/report/press/content/001864366.pdf</x:v>
      </x:c>
    </x:row>
    <x:row r="2140">
      <x:c r="A2140" s="32" t="n">
        <x:v>46082</x:v>
      </x:c>
      <x:c r="B2140" s="33" t="str">
        <x:v>九州</x:v>
      </x:c>
      <x:c r="C2140" s="34" t="n">
        <x:v>42</x:v>
      </x:c>
      <x:c r="D2140" s="33" t="str">
        <x:v>長崎県</x:v>
      </x:c>
      <x:c r="E2140" s="34" t="n">
        <x:v>48</x:v>
      </x:c>
      <x:c r="F2140" s="33" t="str">
        <x:v>建築ブロック工</x:v>
      </x:c>
      <x:c r="G2140" s="35"/>
      <x:c r="H2140" s="35"/>
      <x:c r="I2140" s="35" t="str">
        <x:f>IF(OR(G2140="",H2140=""),"",G2140-H2140)</x:f>
      </x:c>
      <x:c r="J2140" s="36" t="str">
        <x:f>IF(OR(G2140="",H2140="",H2140=0),"",G2140/H2140-1)</x:f>
      </x:c>
      <x:c r="K2140" s="33" t="str">
        <x:v>未設定（全国・有効標本数不足）</x:v>
      </x:c>
      <x:c r="L2140" s="33" t="str">
        <x:v>https://www.mlit.go.jp/report/press/content/001981942.pdf</x:v>
      </x:c>
      <x:c r="M2140" s="33" t="str">
        <x:v>https://www.mlit.go.jp/report/press/content/001864366.pdf</x:v>
      </x:c>
    </x:row>
    <x:row r="2141">
      <x:c r="A2141" s="32" t="n">
        <x:v>46082</x:v>
      </x:c>
      <x:c r="B2141" s="33" t="str">
        <x:v>九州</x:v>
      </x:c>
      <x:c r="C2141" s="34" t="n">
        <x:v>42</x:v>
      </x:c>
      <x:c r="D2141" s="33" t="str">
        <x:v>長崎県</x:v>
      </x:c>
      <x:c r="E2141" s="34" t="n">
        <x:v>49</x:v>
      </x:c>
      <x:c r="F2141" s="33" t="str">
        <x:v>設備機械工</x:v>
      </x:c>
      <x:c r="G2141" s="35" t="n">
        <x:v>29900</x:v>
      </x:c>
      <x:c r="H2141" s="35" t="n">
        <x:v>28500</x:v>
      </x:c>
      <x:c r="I2141" s="35" t="n">
        <x:f>IF(OR(G2141="",H2141=""),"",G2141-H2141)</x:f>
        <x:v>1400</x:v>
      </x:c>
      <x:c r="J2141" s="36" t="n">
        <x:f>IF(OR(G2141="",H2141="",H2141=0),"",G2141/H2141-1)</x:f>
        <x:v>0.04912280701754379</x:v>
      </x:c>
      <x:c r="K2141" s="33" t="str">
        <x:v>設定あり</x:v>
      </x:c>
      <x:c r="L2141" s="33" t="str">
        <x:v>https://www.mlit.go.jp/report/press/content/001981942.pdf</x:v>
      </x:c>
      <x:c r="M2141" s="33" t="str">
        <x:v>https://www.mlit.go.jp/report/press/content/001864366.pdf</x:v>
      </x:c>
    </x:row>
    <x:row r="2142">
      <x:c r="A2142" s="32" t="n">
        <x:v>46082</x:v>
      </x:c>
      <x:c r="B2142" s="33" t="str">
        <x:v>九州</x:v>
      </x:c>
      <x:c r="C2142" s="34" t="n">
        <x:v>42</x:v>
      </x:c>
      <x:c r="D2142" s="33" t="str">
        <x:v>長崎県</x:v>
      </x:c>
      <x:c r="E2142" s="34" t="n">
        <x:v>50</x:v>
      </x:c>
      <x:c r="F2142" s="33" t="str">
        <x:v>交通誘導警備員A</x:v>
      </x:c>
      <x:c r="G2142" s="35" t="n">
        <x:v>18500</x:v>
      </x:c>
      <x:c r="H2142" s="35" t="n">
        <x:v>16700</x:v>
      </x:c>
      <x:c r="I2142" s="35" t="n">
        <x:f>IF(OR(G2142="",H2142=""),"",G2142-H2142)</x:f>
        <x:v>1800</x:v>
      </x:c>
      <x:c r="J2142" s="36" t="n">
        <x:f>IF(OR(G2142="",H2142="",H2142=0),"",G2142/H2142-1)</x:f>
        <x:v>0.10778443113772451</x:v>
      </x:c>
      <x:c r="K2142" s="33" t="str">
        <x:v>設定あり</x:v>
      </x:c>
      <x:c r="L2142" s="33" t="str">
        <x:v>https://www.mlit.go.jp/report/press/content/001981942.pdf</x:v>
      </x:c>
      <x:c r="M2142" s="33" t="str">
        <x:v>https://www.mlit.go.jp/report/press/content/001864366.pdf</x:v>
      </x:c>
    </x:row>
    <x:row r="2143">
      <x:c r="A2143" s="32" t="n">
        <x:v>46082</x:v>
      </x:c>
      <x:c r="B2143" s="33" t="str">
        <x:v>九州</x:v>
      </x:c>
      <x:c r="C2143" s="34" t="n">
        <x:v>42</x:v>
      </x:c>
      <x:c r="D2143" s="33" t="str">
        <x:v>長崎県</x:v>
      </x:c>
      <x:c r="E2143" s="34" t="n">
        <x:v>51</x:v>
      </x:c>
      <x:c r="F2143" s="33" t="str">
        <x:v>交通誘導警備員B</x:v>
      </x:c>
      <x:c r="G2143" s="35" t="n">
        <x:v>17200</x:v>
      </x:c>
      <x:c r="H2143" s="35" t="n">
        <x:v>15600</x:v>
      </x:c>
      <x:c r="I2143" s="35" t="n">
        <x:f>IF(OR(G2143="",H2143=""),"",G2143-H2143)</x:f>
        <x:v>1600</x:v>
      </x:c>
      <x:c r="J2143" s="36" t="n">
        <x:f>IF(OR(G2143="",H2143="",H2143=0),"",G2143/H2143-1)</x:f>
        <x:v>0.10256410256410264</x:v>
      </x:c>
      <x:c r="K2143" s="33" t="str">
        <x:v>設定あり</x:v>
      </x:c>
      <x:c r="L2143" s="33" t="str">
        <x:v>https://www.mlit.go.jp/report/press/content/001981942.pdf</x:v>
      </x:c>
      <x:c r="M2143" s="33" t="str">
        <x:v>https://www.mlit.go.jp/report/press/content/001864366.pdf</x:v>
      </x:c>
    </x:row>
    <x:row r="2144">
      <x:c r="A2144" s="32" t="n">
        <x:v>46082</x:v>
      </x:c>
      <x:c r="B2144" s="33" t="str">
        <x:v>九州</x:v>
      </x:c>
      <x:c r="C2144" s="34" t="n">
        <x:v>43</x:v>
      </x:c>
      <x:c r="D2144" s="33" t="str">
        <x:v>熊本県</x:v>
      </x:c>
      <x:c r="E2144" s="34" t="n">
        <x:v>1</x:v>
      </x:c>
      <x:c r="F2144" s="33" t="str">
        <x:v>特殊作業員</x:v>
      </x:c>
      <x:c r="G2144" s="35" t="n">
        <x:v>27100</x:v>
      </x:c>
      <x:c r="H2144" s="35" t="n">
        <x:v>25100</x:v>
      </x:c>
      <x:c r="I2144" s="35" t="n">
        <x:f>IF(OR(G2144="",H2144=""),"",G2144-H2144)</x:f>
        <x:v>2000</x:v>
      </x:c>
      <x:c r="J2144" s="36" t="n">
        <x:f>IF(OR(G2144="",H2144="",H2144=0),"",G2144/H2144-1)</x:f>
        <x:v>0.07968127490039834</x:v>
      </x:c>
      <x:c r="K2144" s="33" t="str">
        <x:v>設定あり</x:v>
      </x:c>
      <x:c r="L2144" s="33" t="str">
        <x:v>https://www.mlit.go.jp/report/press/content/001981942.pdf</x:v>
      </x:c>
      <x:c r="M2144" s="33" t="str">
        <x:v>https://www.mlit.go.jp/report/press/content/001864366.pdf</x:v>
      </x:c>
    </x:row>
    <x:row r="2145">
      <x:c r="A2145" s="32" t="n">
        <x:v>46082</x:v>
      </x:c>
      <x:c r="B2145" s="33" t="str">
        <x:v>九州</x:v>
      </x:c>
      <x:c r="C2145" s="34" t="n">
        <x:v>43</x:v>
      </x:c>
      <x:c r="D2145" s="33" t="str">
        <x:v>熊本県</x:v>
      </x:c>
      <x:c r="E2145" s="34" t="n">
        <x:v>2</x:v>
      </x:c>
      <x:c r="F2145" s="33" t="str">
        <x:v>普通作業員</x:v>
      </x:c>
      <x:c r="G2145" s="35" t="n">
        <x:v>22100</x:v>
      </x:c>
      <x:c r="H2145" s="35" t="n">
        <x:v>21300</x:v>
      </x:c>
      <x:c r="I2145" s="35" t="n">
        <x:f>IF(OR(G2145="",H2145=""),"",G2145-H2145)</x:f>
        <x:v>800</x:v>
      </x:c>
      <x:c r="J2145" s="36" t="n">
        <x:f>IF(OR(G2145="",H2145="",H2145=0),"",G2145/H2145-1)</x:f>
        <x:v>0.03755868544600949</x:v>
      </x:c>
      <x:c r="K2145" s="33" t="str">
        <x:v>設定あり</x:v>
      </x:c>
      <x:c r="L2145" s="33" t="str">
        <x:v>https://www.mlit.go.jp/report/press/content/001981942.pdf</x:v>
      </x:c>
      <x:c r="M2145" s="33" t="str">
        <x:v>https://www.mlit.go.jp/report/press/content/001864366.pdf</x:v>
      </x:c>
    </x:row>
    <x:row r="2146">
      <x:c r="A2146" s="32" t="n">
        <x:v>46082</x:v>
      </x:c>
      <x:c r="B2146" s="33" t="str">
        <x:v>九州</x:v>
      </x:c>
      <x:c r="C2146" s="34" t="n">
        <x:v>43</x:v>
      </x:c>
      <x:c r="D2146" s="33" t="str">
        <x:v>熊本県</x:v>
      </x:c>
      <x:c r="E2146" s="34" t="n">
        <x:v>3</x:v>
      </x:c>
      <x:c r="F2146" s="33" t="str">
        <x:v>軽作業員</x:v>
      </x:c>
      <x:c r="G2146" s="35" t="n">
        <x:v>18200</x:v>
      </x:c>
      <x:c r="H2146" s="35" t="n">
        <x:v>17300</x:v>
      </x:c>
      <x:c r="I2146" s="35" t="n">
        <x:f>IF(OR(G2146="",H2146=""),"",G2146-H2146)</x:f>
        <x:v>900</x:v>
      </x:c>
      <x:c r="J2146" s="36" t="n">
        <x:f>IF(OR(G2146="",H2146="",H2146=0),"",G2146/H2146-1)</x:f>
        <x:v>0.052023121387283267</x:v>
      </x:c>
      <x:c r="K2146" s="33" t="str">
        <x:v>設定あり</x:v>
      </x:c>
      <x:c r="L2146" s="33" t="str">
        <x:v>https://www.mlit.go.jp/report/press/content/001981942.pdf</x:v>
      </x:c>
      <x:c r="M2146" s="33" t="str">
        <x:v>https://www.mlit.go.jp/report/press/content/001864366.pdf</x:v>
      </x:c>
    </x:row>
    <x:row r="2147">
      <x:c r="A2147" s="32" t="n">
        <x:v>46082</x:v>
      </x:c>
      <x:c r="B2147" s="33" t="str">
        <x:v>九州</x:v>
      </x:c>
      <x:c r="C2147" s="34" t="n">
        <x:v>43</x:v>
      </x:c>
      <x:c r="D2147" s="33" t="str">
        <x:v>熊本県</x:v>
      </x:c>
      <x:c r="E2147" s="34" t="n">
        <x:v>4</x:v>
      </x:c>
      <x:c r="F2147" s="33" t="str">
        <x:v>造園工</x:v>
      </x:c>
      <x:c r="G2147" s="35" t="n">
        <x:v>25600</x:v>
      </x:c>
      <x:c r="H2147" s="35" t="n">
        <x:v>24500</x:v>
      </x:c>
      <x:c r="I2147" s="35" t="n">
        <x:f>IF(OR(G2147="",H2147=""),"",G2147-H2147)</x:f>
        <x:v>1100</x:v>
      </x:c>
      <x:c r="J2147" s="36" t="n">
        <x:f>IF(OR(G2147="",H2147="",H2147=0),"",G2147/H2147-1)</x:f>
        <x:v>0.044897959183673564</x:v>
      </x:c>
      <x:c r="K2147" s="33" t="str">
        <x:v>設定あり</x:v>
      </x:c>
      <x:c r="L2147" s="33" t="str">
        <x:v>https://www.mlit.go.jp/report/press/content/001981942.pdf</x:v>
      </x:c>
      <x:c r="M2147" s="33" t="str">
        <x:v>https://www.mlit.go.jp/report/press/content/001864366.pdf</x:v>
      </x:c>
    </x:row>
    <x:row r="2148">
      <x:c r="A2148" s="32" t="n">
        <x:v>46082</x:v>
      </x:c>
      <x:c r="B2148" s="33" t="str">
        <x:v>九州</x:v>
      </x:c>
      <x:c r="C2148" s="34" t="n">
        <x:v>43</x:v>
      </x:c>
      <x:c r="D2148" s="33" t="str">
        <x:v>熊本県</x:v>
      </x:c>
      <x:c r="E2148" s="34" t="n">
        <x:v>5</x:v>
      </x:c>
      <x:c r="F2148" s="33" t="str">
        <x:v>法面工</x:v>
      </x:c>
      <x:c r="G2148" s="35" t="n">
        <x:v>31400</x:v>
      </x:c>
      <x:c r="H2148" s="35" t="n">
        <x:v>30600</x:v>
      </x:c>
      <x:c r="I2148" s="35" t="n">
        <x:f>IF(OR(G2148="",H2148=""),"",G2148-H2148)</x:f>
        <x:v>800</x:v>
      </x:c>
      <x:c r="J2148" s="36" t="n">
        <x:f>IF(OR(G2148="",H2148="",H2148=0),"",G2148/H2148-1)</x:f>
        <x:v>0.02614379084967311</x:v>
      </x:c>
      <x:c r="K2148" s="33" t="str">
        <x:v>設定あり</x:v>
      </x:c>
      <x:c r="L2148" s="33" t="str">
        <x:v>https://www.mlit.go.jp/report/press/content/001981942.pdf</x:v>
      </x:c>
      <x:c r="M2148" s="33" t="str">
        <x:v>https://www.mlit.go.jp/report/press/content/001864366.pdf</x:v>
      </x:c>
    </x:row>
    <x:row r="2149">
      <x:c r="A2149" s="32" t="n">
        <x:v>46082</x:v>
      </x:c>
      <x:c r="B2149" s="33" t="str">
        <x:v>九州</x:v>
      </x:c>
      <x:c r="C2149" s="34" t="n">
        <x:v>43</x:v>
      </x:c>
      <x:c r="D2149" s="33" t="str">
        <x:v>熊本県</x:v>
      </x:c>
      <x:c r="E2149" s="34" t="n">
        <x:v>6</x:v>
      </x:c>
      <x:c r="F2149" s="33" t="str">
        <x:v>とび工</x:v>
      </x:c>
      <x:c r="G2149" s="35" t="n">
        <x:v>29000</x:v>
      </x:c>
      <x:c r="H2149" s="35" t="n">
        <x:v>27800</x:v>
      </x:c>
      <x:c r="I2149" s="35" t="n">
        <x:f>IF(OR(G2149="",H2149=""),"",G2149-H2149)</x:f>
        <x:v>1200</x:v>
      </x:c>
      <x:c r="J2149" s="36" t="n">
        <x:f>IF(OR(G2149="",H2149="",H2149=0),"",G2149/H2149-1)</x:f>
        <x:v>0.043165467625899234</x:v>
      </x:c>
      <x:c r="K2149" s="33" t="str">
        <x:v>設定あり</x:v>
      </x:c>
      <x:c r="L2149" s="33" t="str">
        <x:v>https://www.mlit.go.jp/report/press/content/001981942.pdf</x:v>
      </x:c>
      <x:c r="M2149" s="33" t="str">
        <x:v>https://www.mlit.go.jp/report/press/content/001864366.pdf</x:v>
      </x:c>
    </x:row>
    <x:row r="2150">
      <x:c r="A2150" s="32" t="n">
        <x:v>46082</x:v>
      </x:c>
      <x:c r="B2150" s="33" t="str">
        <x:v>九州</x:v>
      </x:c>
      <x:c r="C2150" s="34" t="n">
        <x:v>43</x:v>
      </x:c>
      <x:c r="D2150" s="33" t="str">
        <x:v>熊本県</x:v>
      </x:c>
      <x:c r="E2150" s="34" t="n">
        <x:v>7</x:v>
      </x:c>
      <x:c r="F2150" s="33" t="str">
        <x:v>石工</x:v>
      </x:c>
      <x:c r="G2150" s="35" t="n">
        <x:v>33600</x:v>
      </x:c>
      <x:c r="H2150" s="35" t="n">
        <x:v>32100</x:v>
      </x:c>
      <x:c r="I2150" s="35" t="n">
        <x:f>IF(OR(G2150="",H2150=""),"",G2150-H2150)</x:f>
        <x:v>1500</x:v>
      </x:c>
      <x:c r="J2150" s="36" t="n">
        <x:f>IF(OR(G2150="",H2150="",H2150=0),"",G2150/H2150-1)</x:f>
        <x:v>0.04672897196261672</x:v>
      </x:c>
      <x:c r="K2150" s="33" t="str">
        <x:v>設定あり</x:v>
      </x:c>
      <x:c r="L2150" s="33" t="str">
        <x:v>https://www.mlit.go.jp/report/press/content/001981942.pdf</x:v>
      </x:c>
      <x:c r="M2150" s="33" t="str">
        <x:v>https://www.mlit.go.jp/report/press/content/001864366.pdf</x:v>
      </x:c>
    </x:row>
    <x:row r="2151">
      <x:c r="A2151" s="32" t="n">
        <x:v>46082</x:v>
      </x:c>
      <x:c r="B2151" s="33" t="str">
        <x:v>九州</x:v>
      </x:c>
      <x:c r="C2151" s="34" t="n">
        <x:v>43</x:v>
      </x:c>
      <x:c r="D2151" s="33" t="str">
        <x:v>熊本県</x:v>
      </x:c>
      <x:c r="E2151" s="34" t="n">
        <x:v>8</x:v>
      </x:c>
      <x:c r="F2151" s="33" t="str">
        <x:v>ブロック工</x:v>
      </x:c>
      <x:c r="G2151" s="35"/>
      <x:c r="H2151" s="35" t="n">
        <x:v>27300</x:v>
      </x:c>
      <x:c r="I2151" s="35" t="str">
        <x:f>IF(OR(G2151="",H2151=""),"",G2151-H2151)</x:f>
      </x:c>
      <x:c r="J2151" s="36" t="str">
        <x:f>IF(OR(G2151="",H2151="",H2151=0),"",G2151/H2151-1)</x:f>
      </x:c>
      <x:c r="K2151" s="33" t="str">
        <x:v>未設定（当該都道府県）</x:v>
      </x:c>
      <x:c r="L2151" s="33" t="str">
        <x:v>https://www.mlit.go.jp/report/press/content/001981942.pdf</x:v>
      </x:c>
      <x:c r="M2151" s="33" t="str">
        <x:v>https://www.mlit.go.jp/report/press/content/001864366.pdf</x:v>
      </x:c>
    </x:row>
    <x:row r="2152">
      <x:c r="A2152" s="32" t="n">
        <x:v>46082</x:v>
      </x:c>
      <x:c r="B2152" s="33" t="str">
        <x:v>九州</x:v>
      </x:c>
      <x:c r="C2152" s="34" t="n">
        <x:v>43</x:v>
      </x:c>
      <x:c r="D2152" s="33" t="str">
        <x:v>熊本県</x:v>
      </x:c>
      <x:c r="E2152" s="34" t="n">
        <x:v>9</x:v>
      </x:c>
      <x:c r="F2152" s="33" t="str">
        <x:v>電工</x:v>
      </x:c>
      <x:c r="G2152" s="35" t="n">
        <x:v>26500</x:v>
      </x:c>
      <x:c r="H2152" s="35" t="n">
        <x:v>24400</x:v>
      </x:c>
      <x:c r="I2152" s="35" t="n">
        <x:f>IF(OR(G2152="",H2152=""),"",G2152-H2152)</x:f>
        <x:v>2100</x:v>
      </x:c>
      <x:c r="J2152" s="36" t="n">
        <x:f>IF(OR(G2152="",H2152="",H2152=0),"",G2152/H2152-1)</x:f>
        <x:v>0.08606557377049184</x:v>
      </x:c>
      <x:c r="K2152" s="33" t="str">
        <x:v>設定あり</x:v>
      </x:c>
      <x:c r="L2152" s="33" t="str">
        <x:v>https://www.mlit.go.jp/report/press/content/001981942.pdf</x:v>
      </x:c>
      <x:c r="M2152" s="33" t="str">
        <x:v>https://www.mlit.go.jp/report/press/content/001864366.pdf</x:v>
      </x:c>
    </x:row>
    <x:row r="2153">
      <x:c r="A2153" s="32" t="n">
        <x:v>46082</x:v>
      </x:c>
      <x:c r="B2153" s="33" t="str">
        <x:v>九州</x:v>
      </x:c>
      <x:c r="C2153" s="34" t="n">
        <x:v>43</x:v>
      </x:c>
      <x:c r="D2153" s="33" t="str">
        <x:v>熊本県</x:v>
      </x:c>
      <x:c r="E2153" s="34" t="n">
        <x:v>10</x:v>
      </x:c>
      <x:c r="F2153" s="33" t="str">
        <x:v>鉄筋工</x:v>
      </x:c>
      <x:c r="G2153" s="35" t="n">
        <x:v>30000</x:v>
      </x:c>
      <x:c r="H2153" s="35" t="n">
        <x:v>27800</x:v>
      </x:c>
      <x:c r="I2153" s="35" t="n">
        <x:f>IF(OR(G2153="",H2153=""),"",G2153-H2153)</x:f>
        <x:v>2200</x:v>
      </x:c>
      <x:c r="J2153" s="36" t="n">
        <x:f>IF(OR(G2153="",H2153="",H2153=0),"",G2153/H2153-1)</x:f>
        <x:v>0.07913669064748197</x:v>
      </x:c>
      <x:c r="K2153" s="33" t="str">
        <x:v>設定あり</x:v>
      </x:c>
      <x:c r="L2153" s="33" t="str">
        <x:v>https://www.mlit.go.jp/report/press/content/001981942.pdf</x:v>
      </x:c>
      <x:c r="M2153" s="33" t="str">
        <x:v>https://www.mlit.go.jp/report/press/content/001864366.pdf</x:v>
      </x:c>
    </x:row>
    <x:row r="2154">
      <x:c r="A2154" s="32" t="n">
        <x:v>46082</x:v>
      </x:c>
      <x:c r="B2154" s="33" t="str">
        <x:v>九州</x:v>
      </x:c>
      <x:c r="C2154" s="34" t="n">
        <x:v>43</x:v>
      </x:c>
      <x:c r="D2154" s="33" t="str">
        <x:v>熊本県</x:v>
      </x:c>
      <x:c r="E2154" s="34" t="n">
        <x:v>11</x:v>
      </x:c>
      <x:c r="F2154" s="33" t="str">
        <x:v>鉄骨工</x:v>
      </x:c>
      <x:c r="G2154" s="35" t="n">
        <x:v>26500</x:v>
      </x:c>
      <x:c r="H2154" s="35" t="n">
        <x:v>25500</x:v>
      </x:c>
      <x:c r="I2154" s="35" t="n">
        <x:f>IF(OR(G2154="",H2154=""),"",G2154-H2154)</x:f>
        <x:v>1000</x:v>
      </x:c>
      <x:c r="J2154" s="36" t="n">
        <x:f>IF(OR(G2154="",H2154="",H2154=0),"",G2154/H2154-1)</x:f>
        <x:v>0.03921568627450989</x:v>
      </x:c>
      <x:c r="K2154" s="33" t="str">
        <x:v>設定あり</x:v>
      </x:c>
      <x:c r="L2154" s="33" t="str">
        <x:v>https://www.mlit.go.jp/report/press/content/001981942.pdf</x:v>
      </x:c>
      <x:c r="M2154" s="33" t="str">
        <x:v>https://www.mlit.go.jp/report/press/content/001864366.pdf</x:v>
      </x:c>
    </x:row>
    <x:row r="2155">
      <x:c r="A2155" s="32" t="n">
        <x:v>46082</x:v>
      </x:c>
      <x:c r="B2155" s="33" t="str">
        <x:v>九州</x:v>
      </x:c>
      <x:c r="C2155" s="34" t="n">
        <x:v>43</x:v>
      </x:c>
      <x:c r="D2155" s="33" t="str">
        <x:v>熊本県</x:v>
      </x:c>
      <x:c r="E2155" s="34" t="n">
        <x:v>12</x:v>
      </x:c>
      <x:c r="F2155" s="33" t="str">
        <x:v>塗装工</x:v>
      </x:c>
      <x:c r="G2155" s="35" t="n">
        <x:v>29300</x:v>
      </x:c>
      <x:c r="H2155" s="35" t="n">
        <x:v>28500</x:v>
      </x:c>
      <x:c r="I2155" s="35" t="n">
        <x:f>IF(OR(G2155="",H2155=""),"",G2155-H2155)</x:f>
        <x:v>800</x:v>
      </x:c>
      <x:c r="J2155" s="36" t="n">
        <x:f>IF(OR(G2155="",H2155="",H2155=0),"",G2155/H2155-1)</x:f>
        <x:v>0.02807017543859658</x:v>
      </x:c>
      <x:c r="K2155" s="33" t="str">
        <x:v>設定あり</x:v>
      </x:c>
      <x:c r="L2155" s="33" t="str">
        <x:v>https://www.mlit.go.jp/report/press/content/001981942.pdf</x:v>
      </x:c>
      <x:c r="M2155" s="33" t="str">
        <x:v>https://www.mlit.go.jp/report/press/content/001864366.pdf</x:v>
      </x:c>
    </x:row>
    <x:row r="2156">
      <x:c r="A2156" s="32" t="n">
        <x:v>46082</x:v>
      </x:c>
      <x:c r="B2156" s="33" t="str">
        <x:v>九州</x:v>
      </x:c>
      <x:c r="C2156" s="34" t="n">
        <x:v>43</x:v>
      </x:c>
      <x:c r="D2156" s="33" t="str">
        <x:v>熊本県</x:v>
      </x:c>
      <x:c r="E2156" s="34" t="n">
        <x:v>13</x:v>
      </x:c>
      <x:c r="F2156" s="33" t="str">
        <x:v>溶接工</x:v>
      </x:c>
      <x:c r="G2156" s="35" t="n">
        <x:v>29900</x:v>
      </x:c>
      <x:c r="H2156" s="35" t="n">
        <x:v>29100</x:v>
      </x:c>
      <x:c r="I2156" s="35" t="n">
        <x:f>IF(OR(G2156="",H2156=""),"",G2156-H2156)</x:f>
        <x:v>800</x:v>
      </x:c>
      <x:c r="J2156" s="36" t="n">
        <x:f>IF(OR(G2156="",H2156="",H2156=0),"",G2156/H2156-1)</x:f>
        <x:v>0.027491408934707806</x:v>
      </x:c>
      <x:c r="K2156" s="33" t="str">
        <x:v>設定あり</x:v>
      </x:c>
      <x:c r="L2156" s="33" t="str">
        <x:v>https://www.mlit.go.jp/report/press/content/001981942.pdf</x:v>
      </x:c>
      <x:c r="M2156" s="33" t="str">
        <x:v>https://www.mlit.go.jp/report/press/content/001864366.pdf</x:v>
      </x:c>
    </x:row>
    <x:row r="2157">
      <x:c r="A2157" s="32" t="n">
        <x:v>46082</x:v>
      </x:c>
      <x:c r="B2157" s="33" t="str">
        <x:v>九州</x:v>
      </x:c>
      <x:c r="C2157" s="34" t="n">
        <x:v>43</x:v>
      </x:c>
      <x:c r="D2157" s="33" t="str">
        <x:v>熊本県</x:v>
      </x:c>
      <x:c r="E2157" s="34" t="n">
        <x:v>14</x:v>
      </x:c>
      <x:c r="F2157" s="33" t="str">
        <x:v>運転手（特殊）</x:v>
      </x:c>
      <x:c r="G2157" s="35" t="n">
        <x:v>27400</x:v>
      </x:c>
      <x:c r="H2157" s="35" t="n">
        <x:v>25400</x:v>
      </x:c>
      <x:c r="I2157" s="35" t="n">
        <x:f>IF(OR(G2157="",H2157=""),"",G2157-H2157)</x:f>
        <x:v>2000</x:v>
      </x:c>
      <x:c r="J2157" s="36" t="n">
        <x:f>IF(OR(G2157="",H2157="",H2157=0),"",G2157/H2157-1)</x:f>
        <x:v>0.07874015748031504</x:v>
      </x:c>
      <x:c r="K2157" s="33" t="str">
        <x:v>設定あり</x:v>
      </x:c>
      <x:c r="L2157" s="33" t="str">
        <x:v>https://www.mlit.go.jp/report/press/content/001981942.pdf</x:v>
      </x:c>
      <x:c r="M2157" s="33" t="str">
        <x:v>https://www.mlit.go.jp/report/press/content/001864366.pdf</x:v>
      </x:c>
    </x:row>
    <x:row r="2158">
      <x:c r="A2158" s="32" t="n">
        <x:v>46082</x:v>
      </x:c>
      <x:c r="B2158" s="33" t="str">
        <x:v>九州</x:v>
      </x:c>
      <x:c r="C2158" s="34" t="n">
        <x:v>43</x:v>
      </x:c>
      <x:c r="D2158" s="33" t="str">
        <x:v>熊本県</x:v>
      </x:c>
      <x:c r="E2158" s="34" t="n">
        <x:v>15</x:v>
      </x:c>
      <x:c r="F2158" s="33" t="str">
        <x:v>運転手（一般）</x:v>
      </x:c>
      <x:c r="G2158" s="35" t="n">
        <x:v>23800</x:v>
      </x:c>
      <x:c r="H2158" s="35" t="n">
        <x:v>23100</x:v>
      </x:c>
      <x:c r="I2158" s="35" t="n">
        <x:f>IF(OR(G2158="",H2158=""),"",G2158-H2158)</x:f>
        <x:v>700</x:v>
      </x:c>
      <x:c r="J2158" s="36" t="n">
        <x:f>IF(OR(G2158="",H2158="",H2158=0),"",G2158/H2158-1)</x:f>
        <x:v>0.030303030303030276</x:v>
      </x:c>
      <x:c r="K2158" s="33" t="str">
        <x:v>設定あり</x:v>
      </x:c>
      <x:c r="L2158" s="33" t="str">
        <x:v>https://www.mlit.go.jp/report/press/content/001981942.pdf</x:v>
      </x:c>
      <x:c r="M2158" s="33" t="str">
        <x:v>https://www.mlit.go.jp/report/press/content/001864366.pdf</x:v>
      </x:c>
    </x:row>
    <x:row r="2159">
      <x:c r="A2159" s="32" t="n">
        <x:v>46082</x:v>
      </x:c>
      <x:c r="B2159" s="33" t="str">
        <x:v>九州</x:v>
      </x:c>
      <x:c r="C2159" s="34" t="n">
        <x:v>43</x:v>
      </x:c>
      <x:c r="D2159" s="33" t="str">
        <x:v>熊本県</x:v>
      </x:c>
      <x:c r="E2159" s="34" t="n">
        <x:v>16</x:v>
      </x:c>
      <x:c r="F2159" s="33" t="str">
        <x:v>潜かん工</x:v>
      </x:c>
      <x:c r="G2159" s="35" t="n">
        <x:v>40700</x:v>
      </x:c>
      <x:c r="H2159" s="35" t="n">
        <x:v>38800</x:v>
      </x:c>
      <x:c r="I2159" s="35" t="n">
        <x:f>IF(OR(G2159="",H2159=""),"",G2159-H2159)</x:f>
        <x:v>1900</x:v>
      </x:c>
      <x:c r="J2159" s="36" t="n">
        <x:f>IF(OR(G2159="",H2159="",H2159=0),"",G2159/H2159-1)</x:f>
        <x:v>0.0489690721649485</x:v>
      </x:c>
      <x:c r="K2159" s="33" t="str">
        <x:v>設定あり</x:v>
      </x:c>
      <x:c r="L2159" s="33" t="str">
        <x:v>https://www.mlit.go.jp/report/press/content/001981942.pdf</x:v>
      </x:c>
      <x:c r="M2159" s="33" t="str">
        <x:v>https://www.mlit.go.jp/report/press/content/001864366.pdf</x:v>
      </x:c>
    </x:row>
    <x:row r="2160">
      <x:c r="A2160" s="32" t="n">
        <x:v>46082</x:v>
      </x:c>
      <x:c r="B2160" s="33" t="str">
        <x:v>九州</x:v>
      </x:c>
      <x:c r="C2160" s="34" t="n">
        <x:v>43</x:v>
      </x:c>
      <x:c r="D2160" s="33" t="str">
        <x:v>熊本県</x:v>
      </x:c>
      <x:c r="E2160" s="34" t="n">
        <x:v>17</x:v>
      </x:c>
      <x:c r="F2160" s="33" t="str">
        <x:v>潜かん世話役</x:v>
      </x:c>
      <x:c r="G2160" s="35" t="n">
        <x:v>49800</x:v>
      </x:c>
      <x:c r="H2160" s="35" t="n">
        <x:v>48000</x:v>
      </x:c>
      <x:c r="I2160" s="35" t="n">
        <x:f>IF(OR(G2160="",H2160=""),"",G2160-H2160)</x:f>
        <x:v>1800</x:v>
      </x:c>
      <x:c r="J2160" s="36" t="n">
        <x:f>IF(OR(G2160="",H2160="",H2160=0),"",G2160/H2160-1)</x:f>
        <x:v>0.03750000000000009</x:v>
      </x:c>
      <x:c r="K2160" s="33" t="str">
        <x:v>設定あり</x:v>
      </x:c>
      <x:c r="L2160" s="33" t="str">
        <x:v>https://www.mlit.go.jp/report/press/content/001981942.pdf</x:v>
      </x:c>
      <x:c r="M2160" s="33" t="str">
        <x:v>https://www.mlit.go.jp/report/press/content/001864366.pdf</x:v>
      </x:c>
    </x:row>
    <x:row r="2161">
      <x:c r="A2161" s="32" t="n">
        <x:v>46082</x:v>
      </x:c>
      <x:c r="B2161" s="33" t="str">
        <x:v>九州</x:v>
      </x:c>
      <x:c r="C2161" s="34" t="n">
        <x:v>43</x:v>
      </x:c>
      <x:c r="D2161" s="33" t="str">
        <x:v>熊本県</x:v>
      </x:c>
      <x:c r="E2161" s="34" t="n">
        <x:v>18</x:v>
      </x:c>
      <x:c r="F2161" s="33" t="str">
        <x:v>さく岩工</x:v>
      </x:c>
      <x:c r="G2161" s="35" t="n">
        <x:v>39800</x:v>
      </x:c>
      <x:c r="H2161" s="35" t="n">
        <x:v>37400</x:v>
      </x:c>
      <x:c r="I2161" s="35" t="n">
        <x:f>IF(OR(G2161="",H2161=""),"",G2161-H2161)</x:f>
        <x:v>2400</x:v>
      </x:c>
      <x:c r="J2161" s="36" t="n">
        <x:f>IF(OR(G2161="",H2161="",H2161=0),"",G2161/H2161-1)</x:f>
        <x:v>0.06417112299465244</x:v>
      </x:c>
      <x:c r="K2161" s="33" t="str">
        <x:v>設定あり</x:v>
      </x:c>
      <x:c r="L2161" s="33" t="str">
        <x:v>https://www.mlit.go.jp/report/press/content/001981942.pdf</x:v>
      </x:c>
      <x:c r="M2161" s="33" t="str">
        <x:v>https://www.mlit.go.jp/report/press/content/001864366.pdf</x:v>
      </x:c>
    </x:row>
    <x:row r="2162">
      <x:c r="A2162" s="32" t="n">
        <x:v>46082</x:v>
      </x:c>
      <x:c r="B2162" s="33" t="str">
        <x:v>九州</x:v>
      </x:c>
      <x:c r="C2162" s="34" t="n">
        <x:v>43</x:v>
      </x:c>
      <x:c r="D2162" s="33" t="str">
        <x:v>熊本県</x:v>
      </x:c>
      <x:c r="E2162" s="34" t="n">
        <x:v>19</x:v>
      </x:c>
      <x:c r="F2162" s="33" t="str">
        <x:v>トンネル特殊工</x:v>
      </x:c>
      <x:c r="G2162" s="35" t="n">
        <x:v>47000</x:v>
      </x:c>
      <x:c r="H2162" s="35" t="n">
        <x:v>44600</x:v>
      </x:c>
      <x:c r="I2162" s="35" t="n">
        <x:f>IF(OR(G2162="",H2162=""),"",G2162-H2162)</x:f>
        <x:v>2400</x:v>
      </x:c>
      <x:c r="J2162" s="36" t="n">
        <x:f>IF(OR(G2162="",H2162="",H2162=0),"",G2162/H2162-1)</x:f>
        <x:v>0.053811659192825045</x:v>
      </x:c>
      <x:c r="K2162" s="33" t="str">
        <x:v>設定あり</x:v>
      </x:c>
      <x:c r="L2162" s="33" t="str">
        <x:v>https://www.mlit.go.jp/report/press/content/001981942.pdf</x:v>
      </x:c>
      <x:c r="M2162" s="33" t="str">
        <x:v>https://www.mlit.go.jp/report/press/content/001864366.pdf</x:v>
      </x:c>
    </x:row>
    <x:row r="2163">
      <x:c r="A2163" s="32" t="n">
        <x:v>46082</x:v>
      </x:c>
      <x:c r="B2163" s="33" t="str">
        <x:v>九州</x:v>
      </x:c>
      <x:c r="C2163" s="34" t="n">
        <x:v>43</x:v>
      </x:c>
      <x:c r="D2163" s="33" t="str">
        <x:v>熊本県</x:v>
      </x:c>
      <x:c r="E2163" s="34" t="n">
        <x:v>20</x:v>
      </x:c>
      <x:c r="F2163" s="33" t="str">
        <x:v>トンネル作業員</x:v>
      </x:c>
      <x:c r="G2163" s="35" t="n">
        <x:v>31800</x:v>
      </x:c>
      <x:c r="H2163" s="35" t="n">
        <x:v>29400</x:v>
      </x:c>
      <x:c r="I2163" s="35" t="n">
        <x:f>IF(OR(G2163="",H2163=""),"",G2163-H2163)</x:f>
        <x:v>2400</x:v>
      </x:c>
      <x:c r="J2163" s="36" t="n">
        <x:f>IF(OR(G2163="",H2163="",H2163=0),"",G2163/H2163-1)</x:f>
        <x:v>0.08163265306122458</x:v>
      </x:c>
      <x:c r="K2163" s="33" t="str">
        <x:v>設定あり</x:v>
      </x:c>
      <x:c r="L2163" s="33" t="str">
        <x:v>https://www.mlit.go.jp/report/press/content/001981942.pdf</x:v>
      </x:c>
      <x:c r="M2163" s="33" t="str">
        <x:v>https://www.mlit.go.jp/report/press/content/001864366.pdf</x:v>
      </x:c>
    </x:row>
    <x:row r="2164">
      <x:c r="A2164" s="32" t="n">
        <x:v>46082</x:v>
      </x:c>
      <x:c r="B2164" s="33" t="str">
        <x:v>九州</x:v>
      </x:c>
      <x:c r="C2164" s="34" t="n">
        <x:v>43</x:v>
      </x:c>
      <x:c r="D2164" s="33" t="str">
        <x:v>熊本県</x:v>
      </x:c>
      <x:c r="E2164" s="34" t="n">
        <x:v>21</x:v>
      </x:c>
      <x:c r="F2164" s="33" t="str">
        <x:v>トンネル世話役</x:v>
      </x:c>
      <x:c r="G2164" s="35" t="n">
        <x:v>50500</x:v>
      </x:c>
      <x:c r="H2164" s="35" t="n">
        <x:v>46800</x:v>
      </x:c>
      <x:c r="I2164" s="35" t="n">
        <x:f>IF(OR(G2164="",H2164=""),"",G2164-H2164)</x:f>
        <x:v>3700</x:v>
      </x:c>
      <x:c r="J2164" s="36" t="n">
        <x:f>IF(OR(G2164="",H2164="",H2164=0),"",G2164/H2164-1)</x:f>
        <x:v>0.079059829059829</x:v>
      </x:c>
      <x:c r="K2164" s="33" t="str">
        <x:v>設定あり</x:v>
      </x:c>
      <x:c r="L2164" s="33" t="str">
        <x:v>https://www.mlit.go.jp/report/press/content/001981942.pdf</x:v>
      </x:c>
      <x:c r="M2164" s="33" t="str">
        <x:v>https://www.mlit.go.jp/report/press/content/001864366.pdf</x:v>
      </x:c>
    </x:row>
    <x:row r="2165">
      <x:c r="A2165" s="32" t="n">
        <x:v>46082</x:v>
      </x:c>
      <x:c r="B2165" s="33" t="str">
        <x:v>九州</x:v>
      </x:c>
      <x:c r="C2165" s="34" t="n">
        <x:v>43</x:v>
      </x:c>
      <x:c r="D2165" s="33" t="str">
        <x:v>熊本県</x:v>
      </x:c>
      <x:c r="E2165" s="34" t="n">
        <x:v>22</x:v>
      </x:c>
      <x:c r="F2165" s="33" t="str">
        <x:v>橋りょう特殊工</x:v>
      </x:c>
      <x:c r="G2165" s="35" t="n">
        <x:v>34500</x:v>
      </x:c>
      <x:c r="H2165" s="35" t="n">
        <x:v>33300</x:v>
      </x:c>
      <x:c r="I2165" s="35" t="n">
        <x:f>IF(OR(G2165="",H2165=""),"",G2165-H2165)</x:f>
        <x:v>1200</x:v>
      </x:c>
      <x:c r="J2165" s="36" t="n">
        <x:f>IF(OR(G2165="",H2165="",H2165=0),"",G2165/H2165-1)</x:f>
        <x:v>0.03603603603603611</x:v>
      </x:c>
      <x:c r="K2165" s="33" t="str">
        <x:v>設定あり</x:v>
      </x:c>
      <x:c r="L2165" s="33" t="str">
        <x:v>https://www.mlit.go.jp/report/press/content/001981942.pdf</x:v>
      </x:c>
      <x:c r="M2165" s="33" t="str">
        <x:v>https://www.mlit.go.jp/report/press/content/001864366.pdf</x:v>
      </x:c>
    </x:row>
    <x:row r="2166">
      <x:c r="A2166" s="32" t="n">
        <x:v>46082</x:v>
      </x:c>
      <x:c r="B2166" s="33" t="str">
        <x:v>九州</x:v>
      </x:c>
      <x:c r="C2166" s="34" t="n">
        <x:v>43</x:v>
      </x:c>
      <x:c r="D2166" s="33" t="str">
        <x:v>熊本県</x:v>
      </x:c>
      <x:c r="E2166" s="34" t="n">
        <x:v>23</x:v>
      </x:c>
      <x:c r="F2166" s="33" t="str">
        <x:v>橋りょう塗装工</x:v>
      </x:c>
      <x:c r="G2166" s="35" t="n">
        <x:v>36700</x:v>
      </x:c>
      <x:c r="H2166" s="35" t="n">
        <x:v>34000</x:v>
      </x:c>
      <x:c r="I2166" s="35" t="n">
        <x:f>IF(OR(G2166="",H2166=""),"",G2166-H2166)</x:f>
        <x:v>2700</x:v>
      </x:c>
      <x:c r="J2166" s="36" t="n">
        <x:f>IF(OR(G2166="",H2166="",H2166=0),"",G2166/H2166-1)</x:f>
        <x:v>0.07941176470588229</x:v>
      </x:c>
      <x:c r="K2166" s="33" t="str">
        <x:v>設定あり</x:v>
      </x:c>
      <x:c r="L2166" s="33" t="str">
        <x:v>https://www.mlit.go.jp/report/press/content/001981942.pdf</x:v>
      </x:c>
      <x:c r="M2166" s="33" t="str">
        <x:v>https://www.mlit.go.jp/report/press/content/001864366.pdf</x:v>
      </x:c>
    </x:row>
    <x:row r="2167">
      <x:c r="A2167" s="32" t="n">
        <x:v>46082</x:v>
      </x:c>
      <x:c r="B2167" s="33" t="str">
        <x:v>九州</x:v>
      </x:c>
      <x:c r="C2167" s="34" t="n">
        <x:v>43</x:v>
      </x:c>
      <x:c r="D2167" s="33" t="str">
        <x:v>熊本県</x:v>
      </x:c>
      <x:c r="E2167" s="34" t="n">
        <x:v>24</x:v>
      </x:c>
      <x:c r="F2167" s="33" t="str">
        <x:v>橋りょう世話役</x:v>
      </x:c>
      <x:c r="G2167" s="35" t="n">
        <x:v>39800</x:v>
      </x:c>
      <x:c r="H2167" s="35" t="n">
        <x:v>38800</x:v>
      </x:c>
      <x:c r="I2167" s="35" t="n">
        <x:f>IF(OR(G2167="",H2167=""),"",G2167-H2167)</x:f>
        <x:v>1000</x:v>
      </x:c>
      <x:c r="J2167" s="36" t="n">
        <x:f>IF(OR(G2167="",H2167="",H2167=0),"",G2167/H2167-1)</x:f>
        <x:v>0.025773195876288568</x:v>
      </x:c>
      <x:c r="K2167" s="33" t="str">
        <x:v>設定あり</x:v>
      </x:c>
      <x:c r="L2167" s="33" t="str">
        <x:v>https://www.mlit.go.jp/report/press/content/001981942.pdf</x:v>
      </x:c>
      <x:c r="M2167" s="33" t="str">
        <x:v>https://www.mlit.go.jp/report/press/content/001864366.pdf</x:v>
      </x:c>
    </x:row>
    <x:row r="2168">
      <x:c r="A2168" s="32" t="n">
        <x:v>46082</x:v>
      </x:c>
      <x:c r="B2168" s="33" t="str">
        <x:v>九州</x:v>
      </x:c>
      <x:c r="C2168" s="34" t="n">
        <x:v>43</x:v>
      </x:c>
      <x:c r="D2168" s="33" t="str">
        <x:v>熊本県</x:v>
      </x:c>
      <x:c r="E2168" s="34" t="n">
        <x:v>25</x:v>
      </x:c>
      <x:c r="F2168" s="33" t="str">
        <x:v>土木一般世話役</x:v>
      </x:c>
      <x:c r="G2168" s="35" t="n">
        <x:v>32300</x:v>
      </x:c>
      <x:c r="H2168" s="35" t="n">
        <x:v>29400</x:v>
      </x:c>
      <x:c r="I2168" s="35" t="n">
        <x:f>IF(OR(G2168="",H2168=""),"",G2168-H2168)</x:f>
        <x:v>2900</x:v>
      </x:c>
      <x:c r="J2168" s="36" t="n">
        <x:f>IF(OR(G2168="",H2168="",H2168=0),"",G2168/H2168-1)</x:f>
        <x:v>0.09863945578231292</x:v>
      </x:c>
      <x:c r="K2168" s="33" t="str">
        <x:v>設定あり</x:v>
      </x:c>
      <x:c r="L2168" s="33" t="str">
        <x:v>https://www.mlit.go.jp/report/press/content/001981942.pdf</x:v>
      </x:c>
      <x:c r="M2168" s="33" t="str">
        <x:v>https://www.mlit.go.jp/report/press/content/001864366.pdf</x:v>
      </x:c>
    </x:row>
    <x:row r="2169">
      <x:c r="A2169" s="32" t="n">
        <x:v>46082</x:v>
      </x:c>
      <x:c r="B2169" s="33" t="str">
        <x:v>九州</x:v>
      </x:c>
      <x:c r="C2169" s="34" t="n">
        <x:v>43</x:v>
      </x:c>
      <x:c r="D2169" s="33" t="str">
        <x:v>熊本県</x:v>
      </x:c>
      <x:c r="E2169" s="34" t="n">
        <x:v>26</x:v>
      </x:c>
      <x:c r="F2169" s="33" t="str">
        <x:v>高級船員</x:v>
      </x:c>
      <x:c r="G2169" s="35" t="n">
        <x:v>36000</x:v>
      </x:c>
      <x:c r="H2169" s="35" t="n">
        <x:v>34400</x:v>
      </x:c>
      <x:c r="I2169" s="35" t="n">
        <x:f>IF(OR(G2169="",H2169=""),"",G2169-H2169)</x:f>
        <x:v>1600</x:v>
      </x:c>
      <x:c r="J2169" s="36" t="n">
        <x:f>IF(OR(G2169="",H2169="",H2169=0),"",G2169/H2169-1)</x:f>
        <x:v>0.04651162790697683</x:v>
      </x:c>
      <x:c r="K2169" s="33" t="str">
        <x:v>設定あり</x:v>
      </x:c>
      <x:c r="L2169" s="33" t="str">
        <x:v>https://www.mlit.go.jp/report/press/content/001981942.pdf</x:v>
      </x:c>
      <x:c r="M2169" s="33" t="str">
        <x:v>https://www.mlit.go.jp/report/press/content/001864366.pdf</x:v>
      </x:c>
    </x:row>
    <x:row r="2170">
      <x:c r="A2170" s="32" t="n">
        <x:v>46082</x:v>
      </x:c>
      <x:c r="B2170" s="33" t="str">
        <x:v>九州</x:v>
      </x:c>
      <x:c r="C2170" s="34" t="n">
        <x:v>43</x:v>
      </x:c>
      <x:c r="D2170" s="33" t="str">
        <x:v>熊本県</x:v>
      </x:c>
      <x:c r="E2170" s="34" t="n">
        <x:v>27</x:v>
      </x:c>
      <x:c r="F2170" s="33" t="str">
        <x:v>普通船員</x:v>
      </x:c>
      <x:c r="G2170" s="35" t="n">
        <x:v>28700</x:v>
      </x:c>
      <x:c r="H2170" s="35" t="n">
        <x:v>26200</x:v>
      </x:c>
      <x:c r="I2170" s="35" t="n">
        <x:f>IF(OR(G2170="",H2170=""),"",G2170-H2170)</x:f>
        <x:v>2500</x:v>
      </x:c>
      <x:c r="J2170" s="36" t="n">
        <x:f>IF(OR(G2170="",H2170="",H2170=0),"",G2170/H2170-1)</x:f>
        <x:v>0.09541984732824438</x:v>
      </x:c>
      <x:c r="K2170" s="33" t="str">
        <x:v>設定あり</x:v>
      </x:c>
      <x:c r="L2170" s="33" t="str">
        <x:v>https://www.mlit.go.jp/report/press/content/001981942.pdf</x:v>
      </x:c>
      <x:c r="M2170" s="33" t="str">
        <x:v>https://www.mlit.go.jp/report/press/content/001864366.pdf</x:v>
      </x:c>
    </x:row>
    <x:row r="2171">
      <x:c r="A2171" s="32" t="n">
        <x:v>46082</x:v>
      </x:c>
      <x:c r="B2171" s="33" t="str">
        <x:v>九州</x:v>
      </x:c>
      <x:c r="C2171" s="34" t="n">
        <x:v>43</x:v>
      </x:c>
      <x:c r="D2171" s="33" t="str">
        <x:v>熊本県</x:v>
      </x:c>
      <x:c r="E2171" s="34" t="n">
        <x:v>28</x:v>
      </x:c>
      <x:c r="F2171" s="33" t="str">
        <x:v>潜水士</x:v>
      </x:c>
      <x:c r="G2171" s="35" t="n">
        <x:v>46400</x:v>
      </x:c>
      <x:c r="H2171" s="35" t="n">
        <x:v>45100</x:v>
      </x:c>
      <x:c r="I2171" s="35" t="n">
        <x:f>IF(OR(G2171="",H2171=""),"",G2171-H2171)</x:f>
        <x:v>1300</x:v>
      </x:c>
      <x:c r="J2171" s="36" t="n">
        <x:f>IF(OR(G2171="",H2171="",H2171=0),"",G2171/H2171-1)</x:f>
        <x:v>0.02882483370288247</x:v>
      </x:c>
      <x:c r="K2171" s="33" t="str">
        <x:v>設定あり</x:v>
      </x:c>
      <x:c r="L2171" s="33" t="str">
        <x:v>https://www.mlit.go.jp/report/press/content/001981942.pdf</x:v>
      </x:c>
      <x:c r="M2171" s="33" t="str">
        <x:v>https://www.mlit.go.jp/report/press/content/001864366.pdf</x:v>
      </x:c>
    </x:row>
    <x:row r="2172">
      <x:c r="A2172" s="32" t="n">
        <x:v>46082</x:v>
      </x:c>
      <x:c r="B2172" s="33" t="str">
        <x:v>九州</x:v>
      </x:c>
      <x:c r="C2172" s="34" t="n">
        <x:v>43</x:v>
      </x:c>
      <x:c r="D2172" s="33" t="str">
        <x:v>熊本県</x:v>
      </x:c>
      <x:c r="E2172" s="34" t="n">
        <x:v>29</x:v>
      </x:c>
      <x:c r="F2172" s="33" t="str">
        <x:v>潜水連絡員</x:v>
      </x:c>
      <x:c r="G2172" s="35" t="n">
        <x:v>29200</x:v>
      </x:c>
      <x:c r="H2172" s="35" t="n">
        <x:v>28400</x:v>
      </x:c>
      <x:c r="I2172" s="35" t="n">
        <x:f>IF(OR(G2172="",H2172=""),"",G2172-H2172)</x:f>
        <x:v>800</x:v>
      </x:c>
      <x:c r="J2172" s="36" t="n">
        <x:f>IF(OR(G2172="",H2172="",H2172=0),"",G2172/H2172-1)</x:f>
        <x:v>0.028169014084507005</x:v>
      </x:c>
      <x:c r="K2172" s="33" t="str">
        <x:v>設定あり</x:v>
      </x:c>
      <x:c r="L2172" s="33" t="str">
        <x:v>https://www.mlit.go.jp/report/press/content/001981942.pdf</x:v>
      </x:c>
      <x:c r="M2172" s="33" t="str">
        <x:v>https://www.mlit.go.jp/report/press/content/001864366.pdf</x:v>
      </x:c>
    </x:row>
    <x:row r="2173">
      <x:c r="A2173" s="32" t="n">
        <x:v>46082</x:v>
      </x:c>
      <x:c r="B2173" s="33" t="str">
        <x:v>九州</x:v>
      </x:c>
      <x:c r="C2173" s="34" t="n">
        <x:v>43</x:v>
      </x:c>
      <x:c r="D2173" s="33" t="str">
        <x:v>熊本県</x:v>
      </x:c>
      <x:c r="E2173" s="34" t="n">
        <x:v>30</x:v>
      </x:c>
      <x:c r="F2173" s="33" t="str">
        <x:v>潜水送気員</x:v>
      </x:c>
      <x:c r="G2173" s="35" t="n">
        <x:v>30100</x:v>
      </x:c>
      <x:c r="H2173" s="35" t="n">
        <x:v>29300</x:v>
      </x:c>
      <x:c r="I2173" s="35" t="n">
        <x:f>IF(OR(G2173="",H2173=""),"",G2173-H2173)</x:f>
        <x:v>800</x:v>
      </x:c>
      <x:c r="J2173" s="36" t="n">
        <x:f>IF(OR(G2173="",H2173="",H2173=0),"",G2173/H2173-1)</x:f>
        <x:v>0.027303754266211566</x:v>
      </x:c>
      <x:c r="K2173" s="33" t="str">
        <x:v>設定あり</x:v>
      </x:c>
      <x:c r="L2173" s="33" t="str">
        <x:v>https://www.mlit.go.jp/report/press/content/001981942.pdf</x:v>
      </x:c>
      <x:c r="M2173" s="33" t="str">
        <x:v>https://www.mlit.go.jp/report/press/content/001864366.pdf</x:v>
      </x:c>
    </x:row>
    <x:row r="2174">
      <x:c r="A2174" s="32" t="n">
        <x:v>46082</x:v>
      </x:c>
      <x:c r="B2174" s="33" t="str">
        <x:v>九州</x:v>
      </x:c>
      <x:c r="C2174" s="34" t="n">
        <x:v>43</x:v>
      </x:c>
      <x:c r="D2174" s="33" t="str">
        <x:v>熊本県</x:v>
      </x:c>
      <x:c r="E2174" s="34" t="n">
        <x:v>31</x:v>
      </x:c>
      <x:c r="F2174" s="33" t="str">
        <x:v>山林砂防工</x:v>
      </x:c>
      <x:c r="G2174" s="35"/>
      <x:c r="H2174" s="35"/>
      <x:c r="I2174" s="35" t="str">
        <x:f>IF(OR(G2174="",H2174=""),"",G2174-H2174)</x:f>
      </x:c>
      <x:c r="J2174" s="36" t="str">
        <x:f>IF(OR(G2174="",H2174="",H2174=0),"",G2174/H2174-1)</x:f>
      </x:c>
      <x:c r="K2174" s="33" t="str">
        <x:v>未設定（当該都道府県）</x:v>
      </x:c>
      <x:c r="L2174" s="33" t="str">
        <x:v>https://www.mlit.go.jp/report/press/content/001981942.pdf</x:v>
      </x:c>
      <x:c r="M2174" s="33" t="str">
        <x:v>https://www.mlit.go.jp/report/press/content/001864366.pdf</x:v>
      </x:c>
    </x:row>
    <x:row r="2175">
      <x:c r="A2175" s="32" t="n">
        <x:v>46082</x:v>
      </x:c>
      <x:c r="B2175" s="33" t="str">
        <x:v>九州</x:v>
      </x:c>
      <x:c r="C2175" s="34" t="n">
        <x:v>43</x:v>
      </x:c>
      <x:c r="D2175" s="33" t="str">
        <x:v>熊本県</x:v>
      </x:c>
      <x:c r="E2175" s="34" t="n">
        <x:v>32</x:v>
      </x:c>
      <x:c r="F2175" s="33" t="str">
        <x:v>軌道工</x:v>
      </x:c>
      <x:c r="G2175" s="35" t="n">
        <x:v>39000</x:v>
      </x:c>
      <x:c r="H2175" s="35" t="n">
        <x:v>36200</x:v>
      </x:c>
      <x:c r="I2175" s="35" t="n">
        <x:f>IF(OR(G2175="",H2175=""),"",G2175-H2175)</x:f>
        <x:v>2800</x:v>
      </x:c>
      <x:c r="J2175" s="36" t="n">
        <x:f>IF(OR(G2175="",H2175="",H2175=0),"",G2175/H2175-1)</x:f>
        <x:v>0.07734806629834257</x:v>
      </x:c>
      <x:c r="K2175" s="33" t="str">
        <x:v>設定あり</x:v>
      </x:c>
      <x:c r="L2175" s="33" t="str">
        <x:v>https://www.mlit.go.jp/report/press/content/001981942.pdf</x:v>
      </x:c>
      <x:c r="M2175" s="33" t="str">
        <x:v>https://www.mlit.go.jp/report/press/content/001864366.pdf</x:v>
      </x:c>
    </x:row>
    <x:row r="2176">
      <x:c r="A2176" s="32" t="n">
        <x:v>46082</x:v>
      </x:c>
      <x:c r="B2176" s="33" t="str">
        <x:v>九州</x:v>
      </x:c>
      <x:c r="C2176" s="34" t="n">
        <x:v>43</x:v>
      </x:c>
      <x:c r="D2176" s="33" t="str">
        <x:v>熊本県</x:v>
      </x:c>
      <x:c r="E2176" s="34" t="n">
        <x:v>33</x:v>
      </x:c>
      <x:c r="F2176" s="33" t="str">
        <x:v>型わく工</x:v>
      </x:c>
      <x:c r="G2176" s="35" t="n">
        <x:v>27900</x:v>
      </x:c>
      <x:c r="H2176" s="35" t="n">
        <x:v>27100</x:v>
      </x:c>
      <x:c r="I2176" s="35" t="n">
        <x:f>IF(OR(G2176="",H2176=""),"",G2176-H2176)</x:f>
        <x:v>800</x:v>
      </x:c>
      <x:c r="J2176" s="36" t="n">
        <x:f>IF(OR(G2176="",H2176="",H2176=0),"",G2176/H2176-1)</x:f>
        <x:v>0.029520295202952074</x:v>
      </x:c>
      <x:c r="K2176" s="33" t="str">
        <x:v>設定あり</x:v>
      </x:c>
      <x:c r="L2176" s="33" t="str">
        <x:v>https://www.mlit.go.jp/report/press/content/001981942.pdf</x:v>
      </x:c>
      <x:c r="M2176" s="33" t="str">
        <x:v>https://www.mlit.go.jp/report/press/content/001864366.pdf</x:v>
      </x:c>
    </x:row>
    <x:row r="2177">
      <x:c r="A2177" s="32" t="n">
        <x:v>46082</x:v>
      </x:c>
      <x:c r="B2177" s="33" t="str">
        <x:v>九州</x:v>
      </x:c>
      <x:c r="C2177" s="34" t="n">
        <x:v>43</x:v>
      </x:c>
      <x:c r="D2177" s="33" t="str">
        <x:v>熊本県</x:v>
      </x:c>
      <x:c r="E2177" s="34" t="n">
        <x:v>34</x:v>
      </x:c>
      <x:c r="F2177" s="33" t="str">
        <x:v>大工</x:v>
      </x:c>
      <x:c r="G2177" s="35" t="n">
        <x:v>29200</x:v>
      </x:c>
      <x:c r="H2177" s="35" t="n">
        <x:v>28400</x:v>
      </x:c>
      <x:c r="I2177" s="35" t="n">
        <x:f>IF(OR(G2177="",H2177=""),"",G2177-H2177)</x:f>
        <x:v>800</x:v>
      </x:c>
      <x:c r="J2177" s="36" t="n">
        <x:f>IF(OR(G2177="",H2177="",H2177=0),"",G2177/H2177-1)</x:f>
        <x:v>0.028169014084507005</x:v>
      </x:c>
      <x:c r="K2177" s="33" t="str">
        <x:v>設定あり</x:v>
      </x:c>
      <x:c r="L2177" s="33" t="str">
        <x:v>https://www.mlit.go.jp/report/press/content/001981942.pdf</x:v>
      </x:c>
      <x:c r="M2177" s="33" t="str">
        <x:v>https://www.mlit.go.jp/report/press/content/001864366.pdf</x:v>
      </x:c>
    </x:row>
    <x:row r="2178">
      <x:c r="A2178" s="32" t="n">
        <x:v>46082</x:v>
      </x:c>
      <x:c r="B2178" s="33" t="str">
        <x:v>九州</x:v>
      </x:c>
      <x:c r="C2178" s="34" t="n">
        <x:v>43</x:v>
      </x:c>
      <x:c r="D2178" s="33" t="str">
        <x:v>熊本県</x:v>
      </x:c>
      <x:c r="E2178" s="34" t="n">
        <x:v>35</x:v>
      </x:c>
      <x:c r="F2178" s="33" t="str">
        <x:v>左官</x:v>
      </x:c>
      <x:c r="G2178" s="35" t="n">
        <x:v>28400</x:v>
      </x:c>
      <x:c r="H2178" s="35" t="n">
        <x:v>27700</x:v>
      </x:c>
      <x:c r="I2178" s="35" t="n">
        <x:f>IF(OR(G2178="",H2178=""),"",G2178-H2178)</x:f>
        <x:v>700</x:v>
      </x:c>
      <x:c r="J2178" s="36" t="n">
        <x:f>IF(OR(G2178="",H2178="",H2178=0),"",G2178/H2178-1)</x:f>
        <x:v>0.025270758122743597</x:v>
      </x:c>
      <x:c r="K2178" s="33" t="str">
        <x:v>設定あり</x:v>
      </x:c>
      <x:c r="L2178" s="33" t="str">
        <x:v>https://www.mlit.go.jp/report/press/content/001981942.pdf</x:v>
      </x:c>
      <x:c r="M2178" s="33" t="str">
        <x:v>https://www.mlit.go.jp/report/press/content/001864366.pdf</x:v>
      </x:c>
    </x:row>
    <x:row r="2179">
      <x:c r="A2179" s="32" t="n">
        <x:v>46082</x:v>
      </x:c>
      <x:c r="B2179" s="33" t="str">
        <x:v>九州</x:v>
      </x:c>
      <x:c r="C2179" s="34" t="n">
        <x:v>43</x:v>
      </x:c>
      <x:c r="D2179" s="33" t="str">
        <x:v>熊本県</x:v>
      </x:c>
      <x:c r="E2179" s="34" t="n">
        <x:v>36</x:v>
      </x:c>
      <x:c r="F2179" s="33" t="str">
        <x:v>配管工</x:v>
      </x:c>
      <x:c r="G2179" s="35" t="n">
        <x:v>25300</x:v>
      </x:c>
      <x:c r="H2179" s="35" t="n">
        <x:v>23600</x:v>
      </x:c>
      <x:c r="I2179" s="35" t="n">
        <x:f>IF(OR(G2179="",H2179=""),"",G2179-H2179)</x:f>
        <x:v>1700</x:v>
      </x:c>
      <x:c r="J2179" s="36" t="n">
        <x:f>IF(OR(G2179="",H2179="",H2179=0),"",G2179/H2179-1)</x:f>
        <x:v>0.07203389830508478</x:v>
      </x:c>
      <x:c r="K2179" s="33" t="str">
        <x:v>設定あり</x:v>
      </x:c>
      <x:c r="L2179" s="33" t="str">
        <x:v>https://www.mlit.go.jp/report/press/content/001981942.pdf</x:v>
      </x:c>
      <x:c r="M2179" s="33" t="str">
        <x:v>https://www.mlit.go.jp/report/press/content/001864366.pdf</x:v>
      </x:c>
    </x:row>
    <x:row r="2180">
      <x:c r="A2180" s="32" t="n">
        <x:v>46082</x:v>
      </x:c>
      <x:c r="B2180" s="33" t="str">
        <x:v>九州</x:v>
      </x:c>
      <x:c r="C2180" s="34" t="n">
        <x:v>43</x:v>
      </x:c>
      <x:c r="D2180" s="33" t="str">
        <x:v>熊本県</x:v>
      </x:c>
      <x:c r="E2180" s="34" t="n">
        <x:v>37</x:v>
      </x:c>
      <x:c r="F2180" s="33" t="str">
        <x:v>はつり工</x:v>
      </x:c>
      <x:c r="G2180" s="35" t="n">
        <x:v>30000</x:v>
      </x:c>
      <x:c r="H2180" s="35" t="n">
        <x:v>29200</x:v>
      </x:c>
      <x:c r="I2180" s="35" t="n">
        <x:f>IF(OR(G2180="",H2180=""),"",G2180-H2180)</x:f>
        <x:v>800</x:v>
      </x:c>
      <x:c r="J2180" s="36" t="n">
        <x:f>IF(OR(G2180="",H2180="",H2180=0),"",G2180/H2180-1)</x:f>
        <x:v>0.027397260273972712</x:v>
      </x:c>
      <x:c r="K2180" s="33" t="str">
        <x:v>設定あり</x:v>
      </x:c>
      <x:c r="L2180" s="33" t="str">
        <x:v>https://www.mlit.go.jp/report/press/content/001981942.pdf</x:v>
      </x:c>
      <x:c r="M2180" s="33" t="str">
        <x:v>https://www.mlit.go.jp/report/press/content/001864366.pdf</x:v>
      </x:c>
    </x:row>
    <x:row r="2181">
      <x:c r="A2181" s="32" t="n">
        <x:v>46082</x:v>
      </x:c>
      <x:c r="B2181" s="33" t="str">
        <x:v>九州</x:v>
      </x:c>
      <x:c r="C2181" s="34" t="n">
        <x:v>43</x:v>
      </x:c>
      <x:c r="D2181" s="33" t="str">
        <x:v>熊本県</x:v>
      </x:c>
      <x:c r="E2181" s="34" t="n">
        <x:v>38</x:v>
      </x:c>
      <x:c r="F2181" s="33" t="str">
        <x:v>防水工</x:v>
      </x:c>
      <x:c r="G2181" s="35" t="n">
        <x:v>29400</x:v>
      </x:c>
      <x:c r="H2181" s="35" t="n">
        <x:v>28400</x:v>
      </x:c>
      <x:c r="I2181" s="35" t="n">
        <x:f>IF(OR(G2181="",H2181=""),"",G2181-H2181)</x:f>
        <x:v>1000</x:v>
      </x:c>
      <x:c r="J2181" s="36" t="n">
        <x:f>IF(OR(G2181="",H2181="",H2181=0),"",G2181/H2181-1)</x:f>
        <x:v>0.035211267605633756</x:v>
      </x:c>
      <x:c r="K2181" s="33" t="str">
        <x:v>設定あり</x:v>
      </x:c>
      <x:c r="L2181" s="33" t="str">
        <x:v>https://www.mlit.go.jp/report/press/content/001981942.pdf</x:v>
      </x:c>
      <x:c r="M2181" s="33" t="str">
        <x:v>https://www.mlit.go.jp/report/press/content/001864366.pdf</x:v>
      </x:c>
    </x:row>
    <x:row r="2182">
      <x:c r="A2182" s="32" t="n">
        <x:v>46082</x:v>
      </x:c>
      <x:c r="B2182" s="33" t="str">
        <x:v>九州</x:v>
      </x:c>
      <x:c r="C2182" s="34" t="n">
        <x:v>43</x:v>
      </x:c>
      <x:c r="D2182" s="33" t="str">
        <x:v>熊本県</x:v>
      </x:c>
      <x:c r="E2182" s="34" t="n">
        <x:v>39</x:v>
      </x:c>
      <x:c r="F2182" s="33" t="str">
        <x:v>板金工</x:v>
      </x:c>
      <x:c r="G2182" s="35" t="n">
        <x:v>28800</x:v>
      </x:c>
      <x:c r="H2182" s="35" t="n">
        <x:v>28000</x:v>
      </x:c>
      <x:c r="I2182" s="35" t="n">
        <x:f>IF(OR(G2182="",H2182=""),"",G2182-H2182)</x:f>
        <x:v>800</x:v>
      </x:c>
      <x:c r="J2182" s="36" t="n">
        <x:f>IF(OR(G2182="",H2182="",H2182=0),"",G2182/H2182-1)</x:f>
        <x:v>0.02857142857142847</x:v>
      </x:c>
      <x:c r="K2182" s="33" t="str">
        <x:v>設定あり</x:v>
      </x:c>
      <x:c r="L2182" s="33" t="str">
        <x:v>https://www.mlit.go.jp/report/press/content/001981942.pdf</x:v>
      </x:c>
      <x:c r="M2182" s="33" t="str">
        <x:v>https://www.mlit.go.jp/report/press/content/001864366.pdf</x:v>
      </x:c>
    </x:row>
    <x:row r="2183">
      <x:c r="A2183" s="32" t="n">
        <x:v>46082</x:v>
      </x:c>
      <x:c r="B2183" s="33" t="str">
        <x:v>九州</x:v>
      </x:c>
      <x:c r="C2183" s="34" t="n">
        <x:v>43</x:v>
      </x:c>
      <x:c r="D2183" s="33" t="str">
        <x:v>熊本県</x:v>
      </x:c>
      <x:c r="E2183" s="34" t="n">
        <x:v>40</x:v>
      </x:c>
      <x:c r="F2183" s="33" t="str">
        <x:v>タイル工</x:v>
      </x:c>
      <x:c r="G2183" s="35"/>
      <x:c r="H2183" s="35"/>
      <x:c r="I2183" s="35" t="str">
        <x:f>IF(OR(G2183="",H2183=""),"",G2183-H2183)</x:f>
      </x:c>
      <x:c r="J2183" s="36" t="str">
        <x:f>IF(OR(G2183="",H2183="",H2183=0),"",G2183/H2183-1)</x:f>
      </x:c>
      <x:c r="K2183" s="33" t="str">
        <x:v>未設定（当該都道府県）</x:v>
      </x:c>
      <x:c r="L2183" s="33" t="str">
        <x:v>https://www.mlit.go.jp/report/press/content/001981942.pdf</x:v>
      </x:c>
      <x:c r="M2183" s="33" t="str">
        <x:v>https://www.mlit.go.jp/report/press/content/001864366.pdf</x:v>
      </x:c>
    </x:row>
    <x:row r="2184">
      <x:c r="A2184" s="32" t="n">
        <x:v>46082</x:v>
      </x:c>
      <x:c r="B2184" s="33" t="str">
        <x:v>九州</x:v>
      </x:c>
      <x:c r="C2184" s="34" t="n">
        <x:v>43</x:v>
      </x:c>
      <x:c r="D2184" s="33" t="str">
        <x:v>熊本県</x:v>
      </x:c>
      <x:c r="E2184" s="34" t="n">
        <x:v>41</x:v>
      </x:c>
      <x:c r="F2184" s="33" t="str">
        <x:v>サッシ工</x:v>
      </x:c>
      <x:c r="G2184" s="35" t="n">
        <x:v>37000</x:v>
      </x:c>
      <x:c r="H2184" s="35" t="n">
        <x:v>35800</x:v>
      </x:c>
      <x:c r="I2184" s="35" t="n">
        <x:f>IF(OR(G2184="",H2184=""),"",G2184-H2184)</x:f>
        <x:v>1200</x:v>
      </x:c>
      <x:c r="J2184" s="36" t="n">
        <x:f>IF(OR(G2184="",H2184="",H2184=0),"",G2184/H2184-1)</x:f>
        <x:v>0.033519553072625774</x:v>
      </x:c>
      <x:c r="K2184" s="33" t="str">
        <x:v>設定あり</x:v>
      </x:c>
      <x:c r="L2184" s="33" t="str">
        <x:v>https://www.mlit.go.jp/report/press/content/001981942.pdf</x:v>
      </x:c>
      <x:c r="M2184" s="33" t="str">
        <x:v>https://www.mlit.go.jp/report/press/content/001864366.pdf</x:v>
      </x:c>
    </x:row>
    <x:row r="2185">
      <x:c r="A2185" s="32" t="n">
        <x:v>46082</x:v>
      </x:c>
      <x:c r="B2185" s="33" t="str">
        <x:v>九州</x:v>
      </x:c>
      <x:c r="C2185" s="34" t="n">
        <x:v>43</x:v>
      </x:c>
      <x:c r="D2185" s="33" t="str">
        <x:v>熊本県</x:v>
      </x:c>
      <x:c r="E2185" s="34" t="n">
        <x:v>42</x:v>
      </x:c>
      <x:c r="F2185" s="33" t="str">
        <x:v>屋根ふき工</x:v>
      </x:c>
      <x:c r="G2185" s="35"/>
      <x:c r="H2185" s="35"/>
      <x:c r="I2185" s="35" t="str">
        <x:f>IF(OR(G2185="",H2185=""),"",G2185-H2185)</x:f>
      </x:c>
      <x:c r="J2185" s="36" t="str">
        <x:f>IF(OR(G2185="",H2185="",H2185=0),"",G2185/H2185-1)</x:f>
      </x:c>
      <x:c r="K2185" s="33" t="str">
        <x:v>未設定（当該都道府県）</x:v>
      </x:c>
      <x:c r="L2185" s="33" t="str">
        <x:v>https://www.mlit.go.jp/report/press/content/001981942.pdf</x:v>
      </x:c>
      <x:c r="M2185" s="33" t="str">
        <x:v>https://www.mlit.go.jp/report/press/content/001864366.pdf</x:v>
      </x:c>
    </x:row>
    <x:row r="2186">
      <x:c r="A2186" s="32" t="n">
        <x:v>46082</x:v>
      </x:c>
      <x:c r="B2186" s="33" t="str">
        <x:v>九州</x:v>
      </x:c>
      <x:c r="C2186" s="34" t="n">
        <x:v>43</x:v>
      </x:c>
      <x:c r="D2186" s="33" t="str">
        <x:v>熊本県</x:v>
      </x:c>
      <x:c r="E2186" s="34" t="n">
        <x:v>43</x:v>
      </x:c>
      <x:c r="F2186" s="33" t="str">
        <x:v>内装工</x:v>
      </x:c>
      <x:c r="G2186" s="35" t="n">
        <x:v>30800</x:v>
      </x:c>
      <x:c r="H2186" s="35" t="n">
        <x:v>30000</x:v>
      </x:c>
      <x:c r="I2186" s="35" t="n">
        <x:f>IF(OR(G2186="",H2186=""),"",G2186-H2186)</x:f>
        <x:v>800</x:v>
      </x:c>
      <x:c r="J2186" s="36" t="n">
        <x:f>IF(OR(G2186="",H2186="",H2186=0),"",G2186/H2186-1)</x:f>
        <x:v>0.026666666666666616</x:v>
      </x:c>
      <x:c r="K2186" s="33" t="str">
        <x:v>設定あり</x:v>
      </x:c>
      <x:c r="L2186" s="33" t="str">
        <x:v>https://www.mlit.go.jp/report/press/content/001981942.pdf</x:v>
      </x:c>
      <x:c r="M2186" s="33" t="str">
        <x:v>https://www.mlit.go.jp/report/press/content/001864366.pdf</x:v>
      </x:c>
    </x:row>
    <x:row r="2187">
      <x:c r="A2187" s="32" t="n">
        <x:v>46082</x:v>
      </x:c>
      <x:c r="B2187" s="33" t="str">
        <x:v>九州</x:v>
      </x:c>
      <x:c r="C2187" s="34" t="n">
        <x:v>43</x:v>
      </x:c>
      <x:c r="D2187" s="33" t="str">
        <x:v>熊本県</x:v>
      </x:c>
      <x:c r="E2187" s="34" t="n">
        <x:v>44</x:v>
      </x:c>
      <x:c r="F2187" s="33" t="str">
        <x:v>ガラス工</x:v>
      </x:c>
      <x:c r="G2187" s="35" t="n">
        <x:v>30800</x:v>
      </x:c>
      <x:c r="H2187" s="35" t="n">
        <x:v>29300</x:v>
      </x:c>
      <x:c r="I2187" s="35" t="n">
        <x:f>IF(OR(G2187="",H2187=""),"",G2187-H2187)</x:f>
        <x:v>1500</x:v>
      </x:c>
      <x:c r="J2187" s="36" t="n">
        <x:f>IF(OR(G2187="",H2187="",H2187=0),"",G2187/H2187-1)</x:f>
        <x:v>0.05119453924914685</x:v>
      </x:c>
      <x:c r="K2187" s="33" t="str">
        <x:v>設定あり</x:v>
      </x:c>
      <x:c r="L2187" s="33" t="str">
        <x:v>https://www.mlit.go.jp/report/press/content/001981942.pdf</x:v>
      </x:c>
      <x:c r="M2187" s="33" t="str">
        <x:v>https://www.mlit.go.jp/report/press/content/001864366.pdf</x:v>
      </x:c>
    </x:row>
    <x:row r="2188">
      <x:c r="A2188" s="32" t="n">
        <x:v>46082</x:v>
      </x:c>
      <x:c r="B2188" s="33" t="str">
        <x:v>九州</x:v>
      </x:c>
      <x:c r="C2188" s="34" t="n">
        <x:v>43</x:v>
      </x:c>
      <x:c r="D2188" s="33" t="str">
        <x:v>熊本県</x:v>
      </x:c>
      <x:c r="E2188" s="34" t="n">
        <x:v>45</x:v>
      </x:c>
      <x:c r="F2188" s="33" t="str">
        <x:v>建具工</x:v>
      </x:c>
      <x:c r="G2188" s="35"/>
      <x:c r="H2188" s="35" t="n">
        <x:v>25100</x:v>
      </x:c>
      <x:c r="I2188" s="35" t="str">
        <x:f>IF(OR(G2188="",H2188=""),"",G2188-H2188)</x:f>
      </x:c>
      <x:c r="J2188" s="36" t="str">
        <x:f>IF(OR(G2188="",H2188="",H2188=0),"",G2188/H2188-1)</x:f>
      </x:c>
      <x:c r="K2188" s="33" t="str">
        <x:v>未設定（当該都道府県）</x:v>
      </x:c>
      <x:c r="L2188" s="33" t="str">
        <x:v>https://www.mlit.go.jp/report/press/content/001981942.pdf</x:v>
      </x:c>
      <x:c r="M2188" s="33" t="str">
        <x:v>https://www.mlit.go.jp/report/press/content/001864366.pdf</x:v>
      </x:c>
    </x:row>
    <x:row r="2189">
      <x:c r="A2189" s="32" t="n">
        <x:v>46082</x:v>
      </x:c>
      <x:c r="B2189" s="33" t="str">
        <x:v>九州</x:v>
      </x:c>
      <x:c r="C2189" s="34" t="n">
        <x:v>43</x:v>
      </x:c>
      <x:c r="D2189" s="33" t="str">
        <x:v>熊本県</x:v>
      </x:c>
      <x:c r="E2189" s="34" t="n">
        <x:v>46</x:v>
      </x:c>
      <x:c r="F2189" s="33" t="str">
        <x:v>ダクト工</x:v>
      </x:c>
      <x:c r="G2189" s="35" t="n">
        <x:v>25200</x:v>
      </x:c>
      <x:c r="H2189" s="35" t="n">
        <x:v>24400</x:v>
      </x:c>
      <x:c r="I2189" s="35" t="n">
        <x:f>IF(OR(G2189="",H2189=""),"",G2189-H2189)</x:f>
        <x:v>800</x:v>
      </x:c>
      <x:c r="J2189" s="36" t="n">
        <x:f>IF(OR(G2189="",H2189="",H2189=0),"",G2189/H2189-1)</x:f>
        <x:v>0.032786885245901676</x:v>
      </x:c>
      <x:c r="K2189" s="33" t="str">
        <x:v>設定あり</x:v>
      </x:c>
      <x:c r="L2189" s="33" t="str">
        <x:v>https://www.mlit.go.jp/report/press/content/001981942.pdf</x:v>
      </x:c>
      <x:c r="M2189" s="33" t="str">
        <x:v>https://www.mlit.go.jp/report/press/content/001864366.pdf</x:v>
      </x:c>
    </x:row>
    <x:row r="2190">
      <x:c r="A2190" s="32" t="n">
        <x:v>46082</x:v>
      </x:c>
      <x:c r="B2190" s="33" t="str">
        <x:v>九州</x:v>
      </x:c>
      <x:c r="C2190" s="34" t="n">
        <x:v>43</x:v>
      </x:c>
      <x:c r="D2190" s="33" t="str">
        <x:v>熊本県</x:v>
      </x:c>
      <x:c r="E2190" s="34" t="n">
        <x:v>47</x:v>
      </x:c>
      <x:c r="F2190" s="33" t="str">
        <x:v>保温工</x:v>
      </x:c>
      <x:c r="G2190" s="35" t="n">
        <x:v>28000</x:v>
      </x:c>
      <x:c r="H2190" s="35" t="n">
        <x:v>25700</x:v>
      </x:c>
      <x:c r="I2190" s="35" t="n">
        <x:f>IF(OR(G2190="",H2190=""),"",G2190-H2190)</x:f>
        <x:v>2300</x:v>
      </x:c>
      <x:c r="J2190" s="36" t="n">
        <x:f>IF(OR(G2190="",H2190="",H2190=0),"",G2190/H2190-1)</x:f>
        <x:v>0.08949416342412442</x:v>
      </x:c>
      <x:c r="K2190" s="33" t="str">
        <x:v>設定あり</x:v>
      </x:c>
      <x:c r="L2190" s="33" t="str">
        <x:v>https://www.mlit.go.jp/report/press/content/001981942.pdf</x:v>
      </x:c>
      <x:c r="M2190" s="33" t="str">
        <x:v>https://www.mlit.go.jp/report/press/content/001864366.pdf</x:v>
      </x:c>
    </x:row>
    <x:row r="2191">
      <x:c r="A2191" s="32" t="n">
        <x:v>46082</x:v>
      </x:c>
      <x:c r="B2191" s="33" t="str">
        <x:v>九州</x:v>
      </x:c>
      <x:c r="C2191" s="34" t="n">
        <x:v>43</x:v>
      </x:c>
      <x:c r="D2191" s="33" t="str">
        <x:v>熊本県</x:v>
      </x:c>
      <x:c r="E2191" s="34" t="n">
        <x:v>48</x:v>
      </x:c>
      <x:c r="F2191" s="33" t="str">
        <x:v>建築ブロック工</x:v>
      </x:c>
      <x:c r="G2191" s="35"/>
      <x:c r="H2191" s="35"/>
      <x:c r="I2191" s="35" t="str">
        <x:f>IF(OR(G2191="",H2191=""),"",G2191-H2191)</x:f>
      </x:c>
      <x:c r="J2191" s="36" t="str">
        <x:f>IF(OR(G2191="",H2191="",H2191=0),"",G2191/H2191-1)</x:f>
      </x:c>
      <x:c r="K2191" s="33" t="str">
        <x:v>未設定（全国・有効標本数不足）</x:v>
      </x:c>
      <x:c r="L2191" s="33" t="str">
        <x:v>https://www.mlit.go.jp/report/press/content/001981942.pdf</x:v>
      </x:c>
      <x:c r="M2191" s="33" t="str">
        <x:v>https://www.mlit.go.jp/report/press/content/001864366.pdf</x:v>
      </x:c>
    </x:row>
    <x:row r="2192">
      <x:c r="A2192" s="32" t="n">
        <x:v>46082</x:v>
      </x:c>
      <x:c r="B2192" s="33" t="str">
        <x:v>九州</x:v>
      </x:c>
      <x:c r="C2192" s="34" t="n">
        <x:v>43</x:v>
      </x:c>
      <x:c r="D2192" s="33" t="str">
        <x:v>熊本県</x:v>
      </x:c>
      <x:c r="E2192" s="34" t="n">
        <x:v>49</x:v>
      </x:c>
      <x:c r="F2192" s="33" t="str">
        <x:v>設備機械工</x:v>
      </x:c>
      <x:c r="G2192" s="35" t="n">
        <x:v>29000</x:v>
      </x:c>
      <x:c r="H2192" s="35" t="n">
        <x:v>28100</x:v>
      </x:c>
      <x:c r="I2192" s="35" t="n">
        <x:f>IF(OR(G2192="",H2192=""),"",G2192-H2192)</x:f>
        <x:v>900</x:v>
      </x:c>
      <x:c r="J2192" s="36" t="n">
        <x:f>IF(OR(G2192="",H2192="",H2192=0),"",G2192/H2192-1)</x:f>
        <x:v>0.03202846975088969</x:v>
      </x:c>
      <x:c r="K2192" s="33" t="str">
        <x:v>設定あり</x:v>
      </x:c>
      <x:c r="L2192" s="33" t="str">
        <x:v>https://www.mlit.go.jp/report/press/content/001981942.pdf</x:v>
      </x:c>
      <x:c r="M2192" s="33" t="str">
        <x:v>https://www.mlit.go.jp/report/press/content/001864366.pdf</x:v>
      </x:c>
    </x:row>
    <x:row r="2193">
      <x:c r="A2193" s="32" t="n">
        <x:v>46082</x:v>
      </x:c>
      <x:c r="B2193" s="33" t="str">
        <x:v>九州</x:v>
      </x:c>
      <x:c r="C2193" s="34" t="n">
        <x:v>43</x:v>
      </x:c>
      <x:c r="D2193" s="33" t="str">
        <x:v>熊本県</x:v>
      </x:c>
      <x:c r="E2193" s="34" t="n">
        <x:v>50</x:v>
      </x:c>
      <x:c r="F2193" s="33" t="str">
        <x:v>交通誘導警備員A</x:v>
      </x:c>
      <x:c r="G2193" s="35" t="n">
        <x:v>17700</x:v>
      </x:c>
      <x:c r="H2193" s="35" t="n">
        <x:v>16200</x:v>
      </x:c>
      <x:c r="I2193" s="35" t="n">
        <x:f>IF(OR(G2193="",H2193=""),"",G2193-H2193)</x:f>
        <x:v>1500</x:v>
      </x:c>
      <x:c r="J2193" s="36" t="n">
        <x:f>IF(OR(G2193="",H2193="",H2193=0),"",G2193/H2193-1)</x:f>
        <x:v>0.09259259259259256</x:v>
      </x:c>
      <x:c r="K2193" s="33" t="str">
        <x:v>設定あり</x:v>
      </x:c>
      <x:c r="L2193" s="33" t="str">
        <x:v>https://www.mlit.go.jp/report/press/content/001981942.pdf</x:v>
      </x:c>
      <x:c r="M2193" s="33" t="str">
        <x:v>https://www.mlit.go.jp/report/press/content/001864366.pdf</x:v>
      </x:c>
    </x:row>
    <x:row r="2194">
      <x:c r="A2194" s="32" t="n">
        <x:v>46082</x:v>
      </x:c>
      <x:c r="B2194" s="33" t="str">
        <x:v>九州</x:v>
      </x:c>
      <x:c r="C2194" s="34" t="n">
        <x:v>43</x:v>
      </x:c>
      <x:c r="D2194" s="33" t="str">
        <x:v>熊本県</x:v>
      </x:c>
      <x:c r="E2194" s="34" t="n">
        <x:v>51</x:v>
      </x:c>
      <x:c r="F2194" s="33" t="str">
        <x:v>交通誘導警備員B</x:v>
      </x:c>
      <x:c r="G2194" s="35" t="n">
        <x:v>15500</x:v>
      </x:c>
      <x:c r="H2194" s="35" t="n">
        <x:v>14200</x:v>
      </x:c>
      <x:c r="I2194" s="35" t="n">
        <x:f>IF(OR(G2194="",H2194=""),"",G2194-H2194)</x:f>
        <x:v>1300</x:v>
      </x:c>
      <x:c r="J2194" s="36" t="n">
        <x:f>IF(OR(G2194="",H2194="",H2194=0),"",G2194/H2194-1)</x:f>
        <x:v>0.09154929577464799</x:v>
      </x:c>
      <x:c r="K2194" s="33" t="str">
        <x:v>設定あり</x:v>
      </x:c>
      <x:c r="L2194" s="33" t="str">
        <x:v>https://www.mlit.go.jp/report/press/content/001981942.pdf</x:v>
      </x:c>
      <x:c r="M2194" s="33" t="str">
        <x:v>https://www.mlit.go.jp/report/press/content/001864366.pdf</x:v>
      </x:c>
    </x:row>
    <x:row r="2195">
      <x:c r="A2195" s="32" t="n">
        <x:v>46082</x:v>
      </x:c>
      <x:c r="B2195" s="33" t="str">
        <x:v>九州</x:v>
      </x:c>
      <x:c r="C2195" s="34" t="n">
        <x:v>44</x:v>
      </x:c>
      <x:c r="D2195" s="33" t="str">
        <x:v>大分県</x:v>
      </x:c>
      <x:c r="E2195" s="34" t="n">
        <x:v>1</x:v>
      </x:c>
      <x:c r="F2195" s="33" t="str">
        <x:v>特殊作業員</x:v>
      </x:c>
      <x:c r="G2195" s="35" t="n">
        <x:v>26300</x:v>
      </x:c>
      <x:c r="H2195" s="35" t="n">
        <x:v>23900</x:v>
      </x:c>
      <x:c r="I2195" s="35" t="n">
        <x:f>IF(OR(G2195="",H2195=""),"",G2195-H2195)</x:f>
        <x:v>2400</x:v>
      </x:c>
      <x:c r="J2195" s="36" t="n">
        <x:f>IF(OR(G2195="",H2195="",H2195=0),"",G2195/H2195-1)</x:f>
        <x:v>0.10041841004184104</x:v>
      </x:c>
      <x:c r="K2195" s="33" t="str">
        <x:v>設定あり</x:v>
      </x:c>
      <x:c r="L2195" s="33" t="str">
        <x:v>https://www.mlit.go.jp/report/press/content/001981942.pdf</x:v>
      </x:c>
      <x:c r="M2195" s="33" t="str">
        <x:v>https://www.mlit.go.jp/report/press/content/001864366.pdf</x:v>
      </x:c>
    </x:row>
    <x:row r="2196">
      <x:c r="A2196" s="32" t="n">
        <x:v>46082</x:v>
      </x:c>
      <x:c r="B2196" s="33" t="str">
        <x:v>九州</x:v>
      </x:c>
      <x:c r="C2196" s="34" t="n">
        <x:v>44</x:v>
      </x:c>
      <x:c r="D2196" s="33" t="str">
        <x:v>大分県</x:v>
      </x:c>
      <x:c r="E2196" s="34" t="n">
        <x:v>2</x:v>
      </x:c>
      <x:c r="F2196" s="33" t="str">
        <x:v>普通作業員</x:v>
      </x:c>
      <x:c r="G2196" s="35" t="n">
        <x:v>21000</x:v>
      </x:c>
      <x:c r="H2196" s="35" t="n">
        <x:v>19800</x:v>
      </x:c>
      <x:c r="I2196" s="35" t="n">
        <x:f>IF(OR(G2196="",H2196=""),"",G2196-H2196)</x:f>
        <x:v>1200</x:v>
      </x:c>
      <x:c r="J2196" s="36" t="n">
        <x:f>IF(OR(G2196="",H2196="",H2196=0),"",G2196/H2196-1)</x:f>
        <x:v>0.06060606060606055</x:v>
      </x:c>
      <x:c r="K2196" s="33" t="str">
        <x:v>設定あり</x:v>
      </x:c>
      <x:c r="L2196" s="33" t="str">
        <x:v>https://www.mlit.go.jp/report/press/content/001981942.pdf</x:v>
      </x:c>
      <x:c r="M2196" s="33" t="str">
        <x:v>https://www.mlit.go.jp/report/press/content/001864366.pdf</x:v>
      </x:c>
    </x:row>
    <x:row r="2197">
      <x:c r="A2197" s="32" t="n">
        <x:v>46082</x:v>
      </x:c>
      <x:c r="B2197" s="33" t="str">
        <x:v>九州</x:v>
      </x:c>
      <x:c r="C2197" s="34" t="n">
        <x:v>44</x:v>
      </x:c>
      <x:c r="D2197" s="33" t="str">
        <x:v>大分県</x:v>
      </x:c>
      <x:c r="E2197" s="34" t="n">
        <x:v>3</x:v>
      </x:c>
      <x:c r="F2197" s="33" t="str">
        <x:v>軽作業員</x:v>
      </x:c>
      <x:c r="G2197" s="35" t="n">
        <x:v>17400</x:v>
      </x:c>
      <x:c r="H2197" s="35" t="n">
        <x:v>16300</x:v>
      </x:c>
      <x:c r="I2197" s="35" t="n">
        <x:f>IF(OR(G2197="",H2197=""),"",G2197-H2197)</x:f>
        <x:v>1100</x:v>
      </x:c>
      <x:c r="J2197" s="36" t="n">
        <x:f>IF(OR(G2197="",H2197="",H2197=0),"",G2197/H2197-1)</x:f>
        <x:v>0.06748466257668717</x:v>
      </x:c>
      <x:c r="K2197" s="33" t="str">
        <x:v>設定あり</x:v>
      </x:c>
      <x:c r="L2197" s="33" t="str">
        <x:v>https://www.mlit.go.jp/report/press/content/001981942.pdf</x:v>
      </x:c>
      <x:c r="M2197" s="33" t="str">
        <x:v>https://www.mlit.go.jp/report/press/content/001864366.pdf</x:v>
      </x:c>
    </x:row>
    <x:row r="2198">
      <x:c r="A2198" s="32" t="n">
        <x:v>46082</x:v>
      </x:c>
      <x:c r="B2198" s="33" t="str">
        <x:v>九州</x:v>
      </x:c>
      <x:c r="C2198" s="34" t="n">
        <x:v>44</x:v>
      </x:c>
      <x:c r="D2198" s="33" t="str">
        <x:v>大分県</x:v>
      </x:c>
      <x:c r="E2198" s="34" t="n">
        <x:v>4</x:v>
      </x:c>
      <x:c r="F2198" s="33" t="str">
        <x:v>造園工</x:v>
      </x:c>
      <x:c r="G2198" s="35" t="n">
        <x:v>25600</x:v>
      </x:c>
      <x:c r="H2198" s="35" t="n">
        <x:v>24000</x:v>
      </x:c>
      <x:c r="I2198" s="35" t="n">
        <x:f>IF(OR(G2198="",H2198=""),"",G2198-H2198)</x:f>
        <x:v>1600</x:v>
      </x:c>
      <x:c r="J2198" s="36" t="n">
        <x:f>IF(OR(G2198="",H2198="",H2198=0),"",G2198/H2198-1)</x:f>
        <x:v>0.06666666666666665</x:v>
      </x:c>
      <x:c r="K2198" s="33" t="str">
        <x:v>設定あり</x:v>
      </x:c>
      <x:c r="L2198" s="33" t="str">
        <x:v>https://www.mlit.go.jp/report/press/content/001981942.pdf</x:v>
      </x:c>
      <x:c r="M2198" s="33" t="str">
        <x:v>https://www.mlit.go.jp/report/press/content/001864366.pdf</x:v>
      </x:c>
    </x:row>
    <x:row r="2199">
      <x:c r="A2199" s="32" t="n">
        <x:v>46082</x:v>
      </x:c>
      <x:c r="B2199" s="33" t="str">
        <x:v>九州</x:v>
      </x:c>
      <x:c r="C2199" s="34" t="n">
        <x:v>44</x:v>
      </x:c>
      <x:c r="D2199" s="33" t="str">
        <x:v>大分県</x:v>
      </x:c>
      <x:c r="E2199" s="34" t="n">
        <x:v>5</x:v>
      </x:c>
      <x:c r="F2199" s="33" t="str">
        <x:v>法面工</x:v>
      </x:c>
      <x:c r="G2199" s="35" t="n">
        <x:v>29500</x:v>
      </x:c>
      <x:c r="H2199" s="35" t="n">
        <x:v>28100</x:v>
      </x:c>
      <x:c r="I2199" s="35" t="n">
        <x:f>IF(OR(G2199="",H2199=""),"",G2199-H2199)</x:f>
        <x:v>1400</x:v>
      </x:c>
      <x:c r="J2199" s="36" t="n">
        <x:f>IF(OR(G2199="",H2199="",H2199=0),"",G2199/H2199-1)</x:f>
        <x:v>0.04982206405693956</x:v>
      </x:c>
      <x:c r="K2199" s="33" t="str">
        <x:v>設定あり</x:v>
      </x:c>
      <x:c r="L2199" s="33" t="str">
        <x:v>https://www.mlit.go.jp/report/press/content/001981942.pdf</x:v>
      </x:c>
      <x:c r="M2199" s="33" t="str">
        <x:v>https://www.mlit.go.jp/report/press/content/001864366.pdf</x:v>
      </x:c>
    </x:row>
    <x:row r="2200">
      <x:c r="A2200" s="32" t="n">
        <x:v>46082</x:v>
      </x:c>
      <x:c r="B2200" s="33" t="str">
        <x:v>九州</x:v>
      </x:c>
      <x:c r="C2200" s="34" t="n">
        <x:v>44</x:v>
      </x:c>
      <x:c r="D2200" s="33" t="str">
        <x:v>大分県</x:v>
      </x:c>
      <x:c r="E2200" s="34" t="n">
        <x:v>6</x:v>
      </x:c>
      <x:c r="F2200" s="33" t="str">
        <x:v>とび工</x:v>
      </x:c>
      <x:c r="G2200" s="35" t="n">
        <x:v>29000</x:v>
      </x:c>
      <x:c r="H2200" s="35" t="n">
        <x:v>27200</x:v>
      </x:c>
      <x:c r="I2200" s="35" t="n">
        <x:f>IF(OR(G2200="",H2200=""),"",G2200-H2200)</x:f>
        <x:v>1800</x:v>
      </x:c>
      <x:c r="J2200" s="36" t="n">
        <x:f>IF(OR(G2200="",H2200="",H2200=0),"",G2200/H2200-1)</x:f>
        <x:v>0.06617647058823528</x:v>
      </x:c>
      <x:c r="K2200" s="33" t="str">
        <x:v>設定あり</x:v>
      </x:c>
      <x:c r="L2200" s="33" t="str">
        <x:v>https://www.mlit.go.jp/report/press/content/001981942.pdf</x:v>
      </x:c>
      <x:c r="M2200" s="33" t="str">
        <x:v>https://www.mlit.go.jp/report/press/content/001864366.pdf</x:v>
      </x:c>
    </x:row>
    <x:row r="2201">
      <x:c r="A2201" s="32" t="n">
        <x:v>46082</x:v>
      </x:c>
      <x:c r="B2201" s="33" t="str">
        <x:v>九州</x:v>
      </x:c>
      <x:c r="C2201" s="34" t="n">
        <x:v>44</x:v>
      </x:c>
      <x:c r="D2201" s="33" t="str">
        <x:v>大分県</x:v>
      </x:c>
      <x:c r="E2201" s="34" t="n">
        <x:v>7</x:v>
      </x:c>
      <x:c r="F2201" s="33" t="str">
        <x:v>石工</x:v>
      </x:c>
      <x:c r="G2201" s="35" t="n">
        <x:v>33500</x:v>
      </x:c>
      <x:c r="H2201" s="35" t="n">
        <x:v>31400</x:v>
      </x:c>
      <x:c r="I2201" s="35" t="n">
        <x:f>IF(OR(G2201="",H2201=""),"",G2201-H2201)</x:f>
        <x:v>2100</x:v>
      </x:c>
      <x:c r="J2201" s="36" t="n">
        <x:f>IF(OR(G2201="",H2201="",H2201=0),"",G2201/H2201-1)</x:f>
        <x:v>0.06687898089171984</x:v>
      </x:c>
      <x:c r="K2201" s="33" t="str">
        <x:v>設定あり</x:v>
      </x:c>
      <x:c r="L2201" s="33" t="str">
        <x:v>https://www.mlit.go.jp/report/press/content/001981942.pdf</x:v>
      </x:c>
      <x:c r="M2201" s="33" t="str">
        <x:v>https://www.mlit.go.jp/report/press/content/001864366.pdf</x:v>
      </x:c>
    </x:row>
    <x:row r="2202">
      <x:c r="A2202" s="32" t="n">
        <x:v>46082</x:v>
      </x:c>
      <x:c r="B2202" s="33" t="str">
        <x:v>九州</x:v>
      </x:c>
      <x:c r="C2202" s="34" t="n">
        <x:v>44</x:v>
      </x:c>
      <x:c r="D2202" s="33" t="str">
        <x:v>大分県</x:v>
      </x:c>
      <x:c r="E2202" s="34" t="n">
        <x:v>8</x:v>
      </x:c>
      <x:c r="F2202" s="33" t="str">
        <x:v>ブロック工</x:v>
      </x:c>
      <x:c r="G2202" s="35"/>
      <x:c r="H2202" s="35" t="n">
        <x:v>27000</x:v>
      </x:c>
      <x:c r="I2202" s="35" t="str">
        <x:f>IF(OR(G2202="",H2202=""),"",G2202-H2202)</x:f>
      </x:c>
      <x:c r="J2202" s="36" t="str">
        <x:f>IF(OR(G2202="",H2202="",H2202=0),"",G2202/H2202-1)</x:f>
      </x:c>
      <x:c r="K2202" s="33" t="str">
        <x:v>未設定（当該都道府県）</x:v>
      </x:c>
      <x:c r="L2202" s="33" t="str">
        <x:v>https://www.mlit.go.jp/report/press/content/001981942.pdf</x:v>
      </x:c>
      <x:c r="M2202" s="33" t="str">
        <x:v>https://www.mlit.go.jp/report/press/content/001864366.pdf</x:v>
      </x:c>
    </x:row>
    <x:row r="2203">
      <x:c r="A2203" s="32" t="n">
        <x:v>46082</x:v>
      </x:c>
      <x:c r="B2203" s="33" t="str">
        <x:v>九州</x:v>
      </x:c>
      <x:c r="C2203" s="34" t="n">
        <x:v>44</x:v>
      </x:c>
      <x:c r="D2203" s="33" t="str">
        <x:v>大分県</x:v>
      </x:c>
      <x:c r="E2203" s="34" t="n">
        <x:v>9</x:v>
      </x:c>
      <x:c r="F2203" s="33" t="str">
        <x:v>電工</x:v>
      </x:c>
      <x:c r="G2203" s="35" t="n">
        <x:v>27200</x:v>
      </x:c>
      <x:c r="H2203" s="35" t="n">
        <x:v>24500</x:v>
      </x:c>
      <x:c r="I2203" s="35" t="n">
        <x:f>IF(OR(G2203="",H2203=""),"",G2203-H2203)</x:f>
        <x:v>2700</x:v>
      </x:c>
      <x:c r="J2203" s="36" t="n">
        <x:f>IF(OR(G2203="",H2203="",H2203=0),"",G2203/H2203-1)</x:f>
        <x:v>0.11020408163265305</x:v>
      </x:c>
      <x:c r="K2203" s="33" t="str">
        <x:v>設定あり</x:v>
      </x:c>
      <x:c r="L2203" s="33" t="str">
        <x:v>https://www.mlit.go.jp/report/press/content/001981942.pdf</x:v>
      </x:c>
      <x:c r="M2203" s="33" t="str">
        <x:v>https://www.mlit.go.jp/report/press/content/001864366.pdf</x:v>
      </x:c>
    </x:row>
    <x:row r="2204">
      <x:c r="A2204" s="32" t="n">
        <x:v>46082</x:v>
      </x:c>
      <x:c r="B2204" s="33" t="str">
        <x:v>九州</x:v>
      </x:c>
      <x:c r="C2204" s="34" t="n">
        <x:v>44</x:v>
      </x:c>
      <x:c r="D2204" s="33" t="str">
        <x:v>大分県</x:v>
      </x:c>
      <x:c r="E2204" s="34" t="n">
        <x:v>10</x:v>
      </x:c>
      <x:c r="F2204" s="33" t="str">
        <x:v>鉄筋工</x:v>
      </x:c>
      <x:c r="G2204" s="35" t="n">
        <x:v>30200</x:v>
      </x:c>
      <x:c r="H2204" s="35" t="n">
        <x:v>27500</x:v>
      </x:c>
      <x:c r="I2204" s="35" t="n">
        <x:f>IF(OR(G2204="",H2204=""),"",G2204-H2204)</x:f>
        <x:v>2700</x:v>
      </x:c>
      <x:c r="J2204" s="36" t="n">
        <x:f>IF(OR(G2204="",H2204="",H2204=0),"",G2204/H2204-1)</x:f>
        <x:v>0.09818181818181815</x:v>
      </x:c>
      <x:c r="K2204" s="33" t="str">
        <x:v>設定あり</x:v>
      </x:c>
      <x:c r="L2204" s="33" t="str">
        <x:v>https://www.mlit.go.jp/report/press/content/001981942.pdf</x:v>
      </x:c>
      <x:c r="M2204" s="33" t="str">
        <x:v>https://www.mlit.go.jp/report/press/content/001864366.pdf</x:v>
      </x:c>
    </x:row>
    <x:row r="2205">
      <x:c r="A2205" s="32" t="n">
        <x:v>46082</x:v>
      </x:c>
      <x:c r="B2205" s="33" t="str">
        <x:v>九州</x:v>
      </x:c>
      <x:c r="C2205" s="34" t="n">
        <x:v>44</x:v>
      </x:c>
      <x:c r="D2205" s="33" t="str">
        <x:v>大分県</x:v>
      </x:c>
      <x:c r="E2205" s="34" t="n">
        <x:v>11</x:v>
      </x:c>
      <x:c r="F2205" s="33" t="str">
        <x:v>鉄骨工</x:v>
      </x:c>
      <x:c r="G2205" s="35" t="n">
        <x:v>26900</x:v>
      </x:c>
      <x:c r="H2205" s="35" t="n">
        <x:v>25400</x:v>
      </x:c>
      <x:c r="I2205" s="35" t="n">
        <x:f>IF(OR(G2205="",H2205=""),"",G2205-H2205)</x:f>
        <x:v>1500</x:v>
      </x:c>
      <x:c r="J2205" s="36" t="n">
        <x:f>IF(OR(G2205="",H2205="",H2205=0),"",G2205/H2205-1)</x:f>
        <x:v>0.059055118110236116</x:v>
      </x:c>
      <x:c r="K2205" s="33" t="str">
        <x:v>設定あり</x:v>
      </x:c>
      <x:c r="L2205" s="33" t="str">
        <x:v>https://www.mlit.go.jp/report/press/content/001981942.pdf</x:v>
      </x:c>
      <x:c r="M2205" s="33" t="str">
        <x:v>https://www.mlit.go.jp/report/press/content/001864366.pdf</x:v>
      </x:c>
    </x:row>
    <x:row r="2206">
      <x:c r="A2206" s="32" t="n">
        <x:v>46082</x:v>
      </x:c>
      <x:c r="B2206" s="33" t="str">
        <x:v>九州</x:v>
      </x:c>
      <x:c r="C2206" s="34" t="n">
        <x:v>44</x:v>
      </x:c>
      <x:c r="D2206" s="33" t="str">
        <x:v>大分県</x:v>
      </x:c>
      <x:c r="E2206" s="34" t="n">
        <x:v>12</x:v>
      </x:c>
      <x:c r="F2206" s="33" t="str">
        <x:v>塗装工</x:v>
      </x:c>
      <x:c r="G2206" s="35" t="n">
        <x:v>28500</x:v>
      </x:c>
      <x:c r="H2206" s="35" t="n">
        <x:v>27100</x:v>
      </x:c>
      <x:c r="I2206" s="35" t="n">
        <x:f>IF(OR(G2206="",H2206=""),"",G2206-H2206)</x:f>
        <x:v>1400</x:v>
      </x:c>
      <x:c r="J2206" s="36" t="n">
        <x:f>IF(OR(G2206="",H2206="",H2206=0),"",G2206/H2206-1)</x:f>
        <x:v>0.05166051660516602</x:v>
      </x:c>
      <x:c r="K2206" s="33" t="str">
        <x:v>設定あり</x:v>
      </x:c>
      <x:c r="L2206" s="33" t="str">
        <x:v>https://www.mlit.go.jp/report/press/content/001981942.pdf</x:v>
      </x:c>
      <x:c r="M2206" s="33" t="str">
        <x:v>https://www.mlit.go.jp/report/press/content/001864366.pdf</x:v>
      </x:c>
    </x:row>
    <x:row r="2207">
      <x:c r="A2207" s="32" t="n">
        <x:v>46082</x:v>
      </x:c>
      <x:c r="B2207" s="33" t="str">
        <x:v>九州</x:v>
      </x:c>
      <x:c r="C2207" s="34" t="n">
        <x:v>44</x:v>
      </x:c>
      <x:c r="D2207" s="33" t="str">
        <x:v>大分県</x:v>
      </x:c>
      <x:c r="E2207" s="34" t="n">
        <x:v>13</x:v>
      </x:c>
      <x:c r="F2207" s="33" t="str">
        <x:v>溶接工</x:v>
      </x:c>
      <x:c r="G2207" s="35" t="n">
        <x:v>30000</x:v>
      </x:c>
      <x:c r="H2207" s="35" t="n">
        <x:v>28600</x:v>
      </x:c>
      <x:c r="I2207" s="35" t="n">
        <x:f>IF(OR(G2207="",H2207=""),"",G2207-H2207)</x:f>
        <x:v>1400</x:v>
      </x:c>
      <x:c r="J2207" s="36" t="n">
        <x:f>IF(OR(G2207="",H2207="",H2207=0),"",G2207/H2207-1)</x:f>
        <x:v>0.04895104895104896</x:v>
      </x:c>
      <x:c r="K2207" s="33" t="str">
        <x:v>設定あり</x:v>
      </x:c>
      <x:c r="L2207" s="33" t="str">
        <x:v>https://www.mlit.go.jp/report/press/content/001981942.pdf</x:v>
      </x:c>
      <x:c r="M2207" s="33" t="str">
        <x:v>https://www.mlit.go.jp/report/press/content/001864366.pdf</x:v>
      </x:c>
    </x:row>
    <x:row r="2208">
      <x:c r="A2208" s="32" t="n">
        <x:v>46082</x:v>
      </x:c>
      <x:c r="B2208" s="33" t="str">
        <x:v>九州</x:v>
      </x:c>
      <x:c r="C2208" s="34" t="n">
        <x:v>44</x:v>
      </x:c>
      <x:c r="D2208" s="33" t="str">
        <x:v>大分県</x:v>
      </x:c>
      <x:c r="E2208" s="34" t="n">
        <x:v>14</x:v>
      </x:c>
      <x:c r="F2208" s="33" t="str">
        <x:v>運転手（特殊）</x:v>
      </x:c>
      <x:c r="G2208" s="35" t="n">
        <x:v>29800</x:v>
      </x:c>
      <x:c r="H2208" s="35" t="n">
        <x:v>27000</x:v>
      </x:c>
      <x:c r="I2208" s="35" t="n">
        <x:f>IF(OR(G2208="",H2208=""),"",G2208-H2208)</x:f>
        <x:v>2800</x:v>
      </x:c>
      <x:c r="J2208" s="36" t="n">
        <x:f>IF(OR(G2208="",H2208="",H2208=0),"",G2208/H2208-1)</x:f>
        <x:v>0.10370370370370363</x:v>
      </x:c>
      <x:c r="K2208" s="33" t="str">
        <x:v>設定あり</x:v>
      </x:c>
      <x:c r="L2208" s="33" t="str">
        <x:v>https://www.mlit.go.jp/report/press/content/001981942.pdf</x:v>
      </x:c>
      <x:c r="M2208" s="33" t="str">
        <x:v>https://www.mlit.go.jp/report/press/content/001864366.pdf</x:v>
      </x:c>
    </x:row>
    <x:row r="2209">
      <x:c r="A2209" s="32" t="n">
        <x:v>46082</x:v>
      </x:c>
      <x:c r="B2209" s="33" t="str">
        <x:v>九州</x:v>
      </x:c>
      <x:c r="C2209" s="34" t="n">
        <x:v>44</x:v>
      </x:c>
      <x:c r="D2209" s="33" t="str">
        <x:v>大分県</x:v>
      </x:c>
      <x:c r="E2209" s="34" t="n">
        <x:v>15</x:v>
      </x:c>
      <x:c r="F2209" s="33" t="str">
        <x:v>運転手（一般）</x:v>
      </x:c>
      <x:c r="G2209" s="35" t="n">
        <x:v>27100</x:v>
      </x:c>
      <x:c r="H2209" s="35" t="n">
        <x:v>25700</x:v>
      </x:c>
      <x:c r="I2209" s="35" t="n">
        <x:f>IF(OR(G2209="",H2209=""),"",G2209-H2209)</x:f>
        <x:v>1400</x:v>
      </x:c>
      <x:c r="J2209" s="36" t="n">
        <x:f>IF(OR(G2209="",H2209="",H2209=0),"",G2209/H2209-1)</x:f>
        <x:v>0.054474708171206254</x:v>
      </x:c>
      <x:c r="K2209" s="33" t="str">
        <x:v>設定あり</x:v>
      </x:c>
      <x:c r="L2209" s="33" t="str">
        <x:v>https://www.mlit.go.jp/report/press/content/001981942.pdf</x:v>
      </x:c>
      <x:c r="M2209" s="33" t="str">
        <x:v>https://www.mlit.go.jp/report/press/content/001864366.pdf</x:v>
      </x:c>
    </x:row>
    <x:row r="2210">
      <x:c r="A2210" s="32" t="n">
        <x:v>46082</x:v>
      </x:c>
      <x:c r="B2210" s="33" t="str">
        <x:v>九州</x:v>
      </x:c>
      <x:c r="C2210" s="34" t="n">
        <x:v>44</x:v>
      </x:c>
      <x:c r="D2210" s="33" t="str">
        <x:v>大分県</x:v>
      </x:c>
      <x:c r="E2210" s="34" t="n">
        <x:v>16</x:v>
      </x:c>
      <x:c r="F2210" s="33" t="str">
        <x:v>潜かん工</x:v>
      </x:c>
      <x:c r="G2210" s="35" t="n">
        <x:v>40600</x:v>
      </x:c>
      <x:c r="H2210" s="35" t="n">
        <x:v>38700</x:v>
      </x:c>
      <x:c r="I2210" s="35" t="n">
        <x:f>IF(OR(G2210="",H2210=""),"",G2210-H2210)</x:f>
        <x:v>1900</x:v>
      </x:c>
      <x:c r="J2210" s="36" t="n">
        <x:f>IF(OR(G2210="",H2210="",H2210=0),"",G2210/H2210-1)</x:f>
        <x:v>0.04909560723514206</x:v>
      </x:c>
      <x:c r="K2210" s="33" t="str">
        <x:v>設定あり</x:v>
      </x:c>
      <x:c r="L2210" s="33" t="str">
        <x:v>https://www.mlit.go.jp/report/press/content/001981942.pdf</x:v>
      </x:c>
      <x:c r="M2210" s="33" t="str">
        <x:v>https://www.mlit.go.jp/report/press/content/001864366.pdf</x:v>
      </x:c>
    </x:row>
    <x:row r="2211">
      <x:c r="A2211" s="32" t="n">
        <x:v>46082</x:v>
      </x:c>
      <x:c r="B2211" s="33" t="str">
        <x:v>九州</x:v>
      </x:c>
      <x:c r="C2211" s="34" t="n">
        <x:v>44</x:v>
      </x:c>
      <x:c r="D2211" s="33" t="str">
        <x:v>大分県</x:v>
      </x:c>
      <x:c r="E2211" s="34" t="n">
        <x:v>17</x:v>
      </x:c>
      <x:c r="F2211" s="33" t="str">
        <x:v>潜かん世話役</x:v>
      </x:c>
      <x:c r="G2211" s="35" t="n">
        <x:v>49700</x:v>
      </x:c>
      <x:c r="H2211" s="35" t="n">
        <x:v>47900</x:v>
      </x:c>
      <x:c r="I2211" s="35" t="n">
        <x:f>IF(OR(G2211="",H2211=""),"",G2211-H2211)</x:f>
        <x:v>1800</x:v>
      </x:c>
      <x:c r="J2211" s="36" t="n">
        <x:f>IF(OR(G2211="",H2211="",H2211=0),"",G2211/H2211-1)</x:f>
        <x:v>0.03757828810020869</x:v>
      </x:c>
      <x:c r="K2211" s="33" t="str">
        <x:v>設定あり</x:v>
      </x:c>
      <x:c r="L2211" s="33" t="str">
        <x:v>https://www.mlit.go.jp/report/press/content/001981942.pdf</x:v>
      </x:c>
      <x:c r="M2211" s="33" t="str">
        <x:v>https://www.mlit.go.jp/report/press/content/001864366.pdf</x:v>
      </x:c>
    </x:row>
    <x:row r="2212">
      <x:c r="A2212" s="32" t="n">
        <x:v>46082</x:v>
      </x:c>
      <x:c r="B2212" s="33" t="str">
        <x:v>九州</x:v>
      </x:c>
      <x:c r="C2212" s="34" t="n">
        <x:v>44</x:v>
      </x:c>
      <x:c r="D2212" s="33" t="str">
        <x:v>大分県</x:v>
      </x:c>
      <x:c r="E2212" s="34" t="n">
        <x:v>18</x:v>
      </x:c>
      <x:c r="F2212" s="33" t="str">
        <x:v>さく岩工</x:v>
      </x:c>
      <x:c r="G2212" s="35" t="n">
        <x:v>39800</x:v>
      </x:c>
      <x:c r="H2212" s="35" t="n">
        <x:v>37400</x:v>
      </x:c>
      <x:c r="I2212" s="35" t="n">
        <x:f>IF(OR(G2212="",H2212=""),"",G2212-H2212)</x:f>
        <x:v>2400</x:v>
      </x:c>
      <x:c r="J2212" s="36" t="n">
        <x:f>IF(OR(G2212="",H2212="",H2212=0),"",G2212/H2212-1)</x:f>
        <x:v>0.06417112299465244</x:v>
      </x:c>
      <x:c r="K2212" s="33" t="str">
        <x:v>設定あり</x:v>
      </x:c>
      <x:c r="L2212" s="33" t="str">
        <x:v>https://www.mlit.go.jp/report/press/content/001981942.pdf</x:v>
      </x:c>
      <x:c r="M2212" s="33" t="str">
        <x:v>https://www.mlit.go.jp/report/press/content/001864366.pdf</x:v>
      </x:c>
    </x:row>
    <x:row r="2213">
      <x:c r="A2213" s="32" t="n">
        <x:v>46082</x:v>
      </x:c>
      <x:c r="B2213" s="33" t="str">
        <x:v>九州</x:v>
      </x:c>
      <x:c r="C2213" s="34" t="n">
        <x:v>44</x:v>
      </x:c>
      <x:c r="D2213" s="33" t="str">
        <x:v>大分県</x:v>
      </x:c>
      <x:c r="E2213" s="34" t="n">
        <x:v>19</x:v>
      </x:c>
      <x:c r="F2213" s="33" t="str">
        <x:v>トンネル特殊工</x:v>
      </x:c>
      <x:c r="G2213" s="35" t="n">
        <x:v>46500</x:v>
      </x:c>
      <x:c r="H2213" s="35" t="n">
        <x:v>43200</x:v>
      </x:c>
      <x:c r="I2213" s="35" t="n">
        <x:f>IF(OR(G2213="",H2213=""),"",G2213-H2213)</x:f>
        <x:v>3300</x:v>
      </x:c>
      <x:c r="J2213" s="36" t="n">
        <x:f>IF(OR(G2213="",H2213="",H2213=0),"",G2213/H2213-1)</x:f>
        <x:v>0.07638888888888884</x:v>
      </x:c>
      <x:c r="K2213" s="33" t="str">
        <x:v>設定あり</x:v>
      </x:c>
      <x:c r="L2213" s="33" t="str">
        <x:v>https://www.mlit.go.jp/report/press/content/001981942.pdf</x:v>
      </x:c>
      <x:c r="M2213" s="33" t="str">
        <x:v>https://www.mlit.go.jp/report/press/content/001864366.pdf</x:v>
      </x:c>
    </x:row>
    <x:row r="2214">
      <x:c r="A2214" s="32" t="n">
        <x:v>46082</x:v>
      </x:c>
      <x:c r="B2214" s="33" t="str">
        <x:v>九州</x:v>
      </x:c>
      <x:c r="C2214" s="34" t="n">
        <x:v>44</x:v>
      </x:c>
      <x:c r="D2214" s="33" t="str">
        <x:v>大分県</x:v>
      </x:c>
      <x:c r="E2214" s="34" t="n">
        <x:v>20</x:v>
      </x:c>
      <x:c r="F2214" s="33" t="str">
        <x:v>トンネル作業員</x:v>
      </x:c>
      <x:c r="G2214" s="35" t="n">
        <x:v>32200</x:v>
      </x:c>
      <x:c r="H2214" s="35" t="n">
        <x:v>29300</x:v>
      </x:c>
      <x:c r="I2214" s="35" t="n">
        <x:f>IF(OR(G2214="",H2214=""),"",G2214-H2214)</x:f>
        <x:v>2900</x:v>
      </x:c>
      <x:c r="J2214" s="36" t="n">
        <x:f>IF(OR(G2214="",H2214="",H2214=0),"",G2214/H2214-1)</x:f>
        <x:v>0.09897610921501698</x:v>
      </x:c>
      <x:c r="K2214" s="33" t="str">
        <x:v>設定あり</x:v>
      </x:c>
      <x:c r="L2214" s="33" t="str">
        <x:v>https://www.mlit.go.jp/report/press/content/001981942.pdf</x:v>
      </x:c>
      <x:c r="M2214" s="33" t="str">
        <x:v>https://www.mlit.go.jp/report/press/content/001864366.pdf</x:v>
      </x:c>
    </x:row>
    <x:row r="2215">
      <x:c r="A2215" s="32" t="n">
        <x:v>46082</x:v>
      </x:c>
      <x:c r="B2215" s="33" t="str">
        <x:v>九州</x:v>
      </x:c>
      <x:c r="C2215" s="34" t="n">
        <x:v>44</x:v>
      </x:c>
      <x:c r="D2215" s="33" t="str">
        <x:v>大分県</x:v>
      </x:c>
      <x:c r="E2215" s="34" t="n">
        <x:v>21</x:v>
      </x:c>
      <x:c r="F2215" s="33" t="str">
        <x:v>トンネル世話役</x:v>
      </x:c>
      <x:c r="G2215" s="35" t="n">
        <x:v>51300</x:v>
      </x:c>
      <x:c r="H2215" s="35" t="n">
        <x:v>46600</x:v>
      </x:c>
      <x:c r="I2215" s="35" t="n">
        <x:f>IF(OR(G2215="",H2215=""),"",G2215-H2215)</x:f>
        <x:v>4700</x:v>
      </x:c>
      <x:c r="J2215" s="36" t="n">
        <x:f>IF(OR(G2215="",H2215="",H2215=0),"",G2215/H2215-1)</x:f>
        <x:v>0.10085836909871237</x:v>
      </x:c>
      <x:c r="K2215" s="33" t="str">
        <x:v>設定あり</x:v>
      </x:c>
      <x:c r="L2215" s="33" t="str">
        <x:v>https://www.mlit.go.jp/report/press/content/001981942.pdf</x:v>
      </x:c>
      <x:c r="M2215" s="33" t="str">
        <x:v>https://www.mlit.go.jp/report/press/content/001864366.pdf</x:v>
      </x:c>
    </x:row>
    <x:row r="2216">
      <x:c r="A2216" s="32" t="n">
        <x:v>46082</x:v>
      </x:c>
      <x:c r="B2216" s="33" t="str">
        <x:v>九州</x:v>
      </x:c>
      <x:c r="C2216" s="34" t="n">
        <x:v>44</x:v>
      </x:c>
      <x:c r="D2216" s="33" t="str">
        <x:v>大分県</x:v>
      </x:c>
      <x:c r="E2216" s="34" t="n">
        <x:v>22</x:v>
      </x:c>
      <x:c r="F2216" s="33" t="str">
        <x:v>橋りょう特殊工</x:v>
      </x:c>
      <x:c r="G2216" s="35" t="n">
        <x:v>35000</x:v>
      </x:c>
      <x:c r="H2216" s="35" t="n">
        <x:v>33200</x:v>
      </x:c>
      <x:c r="I2216" s="35" t="n">
        <x:f>IF(OR(G2216="",H2216=""),"",G2216-H2216)</x:f>
        <x:v>1800</x:v>
      </x:c>
      <x:c r="J2216" s="36" t="n">
        <x:f>IF(OR(G2216="",H2216="",H2216=0),"",G2216/H2216-1)</x:f>
        <x:v>0.054216867469879526</x:v>
      </x:c>
      <x:c r="K2216" s="33" t="str">
        <x:v>設定あり</x:v>
      </x:c>
      <x:c r="L2216" s="33" t="str">
        <x:v>https://www.mlit.go.jp/report/press/content/001981942.pdf</x:v>
      </x:c>
      <x:c r="M2216" s="33" t="str">
        <x:v>https://www.mlit.go.jp/report/press/content/001864366.pdf</x:v>
      </x:c>
    </x:row>
    <x:row r="2217">
      <x:c r="A2217" s="32" t="n">
        <x:v>46082</x:v>
      </x:c>
      <x:c r="B2217" s="33" t="str">
        <x:v>九州</x:v>
      </x:c>
      <x:c r="C2217" s="34" t="n">
        <x:v>44</x:v>
      </x:c>
      <x:c r="D2217" s="33" t="str">
        <x:v>大分県</x:v>
      </x:c>
      <x:c r="E2217" s="34" t="n">
        <x:v>23</x:v>
      </x:c>
      <x:c r="F2217" s="33" t="str">
        <x:v>橋りょう塗装工</x:v>
      </x:c>
      <x:c r="G2217" s="35" t="n">
        <x:v>37300</x:v>
      </x:c>
      <x:c r="H2217" s="35" t="n">
        <x:v>33900</x:v>
      </x:c>
      <x:c r="I2217" s="35" t="n">
        <x:f>IF(OR(G2217="",H2217=""),"",G2217-H2217)</x:f>
        <x:v>3400</x:v>
      </x:c>
      <x:c r="J2217" s="36" t="n">
        <x:f>IF(OR(G2217="",H2217="",H2217=0),"",G2217/H2217-1)</x:f>
        <x:v>0.10029498525073755</x:v>
      </x:c>
      <x:c r="K2217" s="33" t="str">
        <x:v>設定あり</x:v>
      </x:c>
      <x:c r="L2217" s="33" t="str">
        <x:v>https://www.mlit.go.jp/report/press/content/001981942.pdf</x:v>
      </x:c>
      <x:c r="M2217" s="33" t="str">
        <x:v>https://www.mlit.go.jp/report/press/content/001864366.pdf</x:v>
      </x:c>
    </x:row>
    <x:row r="2218">
      <x:c r="A2218" s="32" t="n">
        <x:v>46082</x:v>
      </x:c>
      <x:c r="B2218" s="33" t="str">
        <x:v>九州</x:v>
      </x:c>
      <x:c r="C2218" s="34" t="n">
        <x:v>44</x:v>
      </x:c>
      <x:c r="D2218" s="33" t="str">
        <x:v>大分県</x:v>
      </x:c>
      <x:c r="E2218" s="34" t="n">
        <x:v>24</x:v>
      </x:c>
      <x:c r="F2218" s="33" t="str">
        <x:v>橋りょう世話役</x:v>
      </x:c>
      <x:c r="G2218" s="35" t="n">
        <x:v>41000</x:v>
      </x:c>
      <x:c r="H2218" s="35" t="n">
        <x:v>39100</x:v>
      </x:c>
      <x:c r="I2218" s="35" t="n">
        <x:f>IF(OR(G2218="",H2218=""),"",G2218-H2218)</x:f>
        <x:v>1900</x:v>
      </x:c>
      <x:c r="J2218" s="36" t="n">
        <x:f>IF(OR(G2218="",H2218="",H2218=0),"",G2218/H2218-1)</x:f>
        <x:v>0.04859335038363177</x:v>
      </x:c>
      <x:c r="K2218" s="33" t="str">
        <x:v>設定あり</x:v>
      </x:c>
      <x:c r="L2218" s="33" t="str">
        <x:v>https://www.mlit.go.jp/report/press/content/001981942.pdf</x:v>
      </x:c>
      <x:c r="M2218" s="33" t="str">
        <x:v>https://www.mlit.go.jp/report/press/content/001864366.pdf</x:v>
      </x:c>
    </x:row>
    <x:row r="2219">
      <x:c r="A2219" s="32" t="n">
        <x:v>46082</x:v>
      </x:c>
      <x:c r="B2219" s="33" t="str">
        <x:v>九州</x:v>
      </x:c>
      <x:c r="C2219" s="34" t="n">
        <x:v>44</x:v>
      </x:c>
      <x:c r="D2219" s="33" t="str">
        <x:v>大分県</x:v>
      </x:c>
      <x:c r="E2219" s="34" t="n">
        <x:v>25</x:v>
      </x:c>
      <x:c r="F2219" s="33" t="str">
        <x:v>土木一般世話役</x:v>
      </x:c>
      <x:c r="G2219" s="35" t="n">
        <x:v>33100</x:v>
      </x:c>
      <x:c r="H2219" s="35" t="n">
        <x:v>29500</x:v>
      </x:c>
      <x:c r="I2219" s="35" t="n">
        <x:f>IF(OR(G2219="",H2219=""),"",G2219-H2219)</x:f>
        <x:v>3600</x:v>
      </x:c>
      <x:c r="J2219" s="36" t="n">
        <x:f>IF(OR(G2219="",H2219="",H2219=0),"",G2219/H2219-1)</x:f>
        <x:v>0.12203389830508482</x:v>
      </x:c>
      <x:c r="K2219" s="33" t="str">
        <x:v>設定あり</x:v>
      </x:c>
      <x:c r="L2219" s="33" t="str">
        <x:v>https://www.mlit.go.jp/report/press/content/001981942.pdf</x:v>
      </x:c>
      <x:c r="M2219" s="33" t="str">
        <x:v>https://www.mlit.go.jp/report/press/content/001864366.pdf</x:v>
      </x:c>
    </x:row>
    <x:row r="2220">
      <x:c r="A2220" s="32" t="n">
        <x:v>46082</x:v>
      </x:c>
      <x:c r="B2220" s="33" t="str">
        <x:v>九州</x:v>
      </x:c>
      <x:c r="C2220" s="34" t="n">
        <x:v>44</x:v>
      </x:c>
      <x:c r="D2220" s="33" t="str">
        <x:v>大分県</x:v>
      </x:c>
      <x:c r="E2220" s="34" t="n">
        <x:v>26</x:v>
      </x:c>
      <x:c r="F2220" s="33" t="str">
        <x:v>高級船員</x:v>
      </x:c>
      <x:c r="G2220" s="35" t="n">
        <x:v>36400</x:v>
      </x:c>
      <x:c r="H2220" s="35" t="n">
        <x:v>34200</x:v>
      </x:c>
      <x:c r="I2220" s="35" t="n">
        <x:f>IF(OR(G2220="",H2220=""),"",G2220-H2220)</x:f>
        <x:v>2200</x:v>
      </x:c>
      <x:c r="J2220" s="36" t="n">
        <x:f>IF(OR(G2220="",H2220="",H2220=0),"",G2220/H2220-1)</x:f>
        <x:v>0.06432748538011701</x:v>
      </x:c>
      <x:c r="K2220" s="33" t="str">
        <x:v>設定あり</x:v>
      </x:c>
      <x:c r="L2220" s="33" t="str">
        <x:v>https://www.mlit.go.jp/report/press/content/001981942.pdf</x:v>
      </x:c>
      <x:c r="M2220" s="33" t="str">
        <x:v>https://www.mlit.go.jp/report/press/content/001864366.pdf</x:v>
      </x:c>
    </x:row>
    <x:row r="2221">
      <x:c r="A2221" s="32" t="n">
        <x:v>46082</x:v>
      </x:c>
      <x:c r="B2221" s="33" t="str">
        <x:v>九州</x:v>
      </x:c>
      <x:c r="C2221" s="34" t="n">
        <x:v>44</x:v>
      </x:c>
      <x:c r="D2221" s="33" t="str">
        <x:v>大分県</x:v>
      </x:c>
      <x:c r="E2221" s="34" t="n">
        <x:v>27</x:v>
      </x:c>
      <x:c r="F2221" s="33" t="str">
        <x:v>普通船員</x:v>
      </x:c>
      <x:c r="G2221" s="35" t="n">
        <x:v>29500</x:v>
      </x:c>
      <x:c r="H2221" s="35" t="n">
        <x:v>26300</x:v>
      </x:c>
      <x:c r="I2221" s="35" t="n">
        <x:f>IF(OR(G2221="",H2221=""),"",G2221-H2221)</x:f>
        <x:v>3200</x:v>
      </x:c>
      <x:c r="J2221" s="36" t="n">
        <x:f>IF(OR(G2221="",H2221="",H2221=0),"",G2221/H2221-1)</x:f>
        <x:v>0.1216730038022813</x:v>
      </x:c>
      <x:c r="K2221" s="33" t="str">
        <x:v>設定あり</x:v>
      </x:c>
      <x:c r="L2221" s="33" t="str">
        <x:v>https://www.mlit.go.jp/report/press/content/001981942.pdf</x:v>
      </x:c>
      <x:c r="M2221" s="33" t="str">
        <x:v>https://www.mlit.go.jp/report/press/content/001864366.pdf</x:v>
      </x:c>
    </x:row>
    <x:row r="2222">
      <x:c r="A2222" s="32" t="n">
        <x:v>46082</x:v>
      </x:c>
      <x:c r="B2222" s="33" t="str">
        <x:v>九州</x:v>
      </x:c>
      <x:c r="C2222" s="34" t="n">
        <x:v>44</x:v>
      </x:c>
      <x:c r="D2222" s="33" t="str">
        <x:v>大分県</x:v>
      </x:c>
      <x:c r="E2222" s="34" t="n">
        <x:v>28</x:v>
      </x:c>
      <x:c r="F2222" s="33" t="str">
        <x:v>潜水士</x:v>
      </x:c>
      <x:c r="G2222" s="35" t="n">
        <x:v>47200</x:v>
      </x:c>
      <x:c r="H2222" s="35" t="n">
        <x:v>45000</x:v>
      </x:c>
      <x:c r="I2222" s="35" t="n">
        <x:f>IF(OR(G2222="",H2222=""),"",G2222-H2222)</x:f>
        <x:v>2200</x:v>
      </x:c>
      <x:c r="J2222" s="36" t="n">
        <x:f>IF(OR(G2222="",H2222="",H2222=0),"",G2222/H2222-1)</x:f>
        <x:v>0.04888888888888898</x:v>
      </x:c>
      <x:c r="K2222" s="33" t="str">
        <x:v>設定あり</x:v>
      </x:c>
      <x:c r="L2222" s="33" t="str">
        <x:v>https://www.mlit.go.jp/report/press/content/001981942.pdf</x:v>
      </x:c>
      <x:c r="M2222" s="33" t="str">
        <x:v>https://www.mlit.go.jp/report/press/content/001864366.pdf</x:v>
      </x:c>
    </x:row>
    <x:row r="2223">
      <x:c r="A2223" s="32" t="n">
        <x:v>46082</x:v>
      </x:c>
      <x:c r="B2223" s="33" t="str">
        <x:v>九州</x:v>
      </x:c>
      <x:c r="C2223" s="34" t="n">
        <x:v>44</x:v>
      </x:c>
      <x:c r="D2223" s="33" t="str">
        <x:v>大分県</x:v>
      </x:c>
      <x:c r="E2223" s="34" t="n">
        <x:v>29</x:v>
      </x:c>
      <x:c r="F2223" s="33" t="str">
        <x:v>潜水連絡員</x:v>
      </x:c>
      <x:c r="G2223" s="35" t="n">
        <x:v>29600</x:v>
      </x:c>
      <x:c r="H2223" s="35" t="n">
        <x:v>28200</x:v>
      </x:c>
      <x:c r="I2223" s="35" t="n">
        <x:f>IF(OR(G2223="",H2223=""),"",G2223-H2223)</x:f>
        <x:v>1400</x:v>
      </x:c>
      <x:c r="J2223" s="36" t="n">
        <x:f>IF(OR(G2223="",H2223="",H2223=0),"",G2223/H2223-1)</x:f>
        <x:v>0.049645390070921946</x:v>
      </x:c>
      <x:c r="K2223" s="33" t="str">
        <x:v>設定あり</x:v>
      </x:c>
      <x:c r="L2223" s="33" t="str">
        <x:v>https://www.mlit.go.jp/report/press/content/001981942.pdf</x:v>
      </x:c>
      <x:c r="M2223" s="33" t="str">
        <x:v>https://www.mlit.go.jp/report/press/content/001864366.pdf</x:v>
      </x:c>
    </x:row>
    <x:row r="2224">
      <x:c r="A2224" s="32" t="n">
        <x:v>46082</x:v>
      </x:c>
      <x:c r="B2224" s="33" t="str">
        <x:v>九州</x:v>
      </x:c>
      <x:c r="C2224" s="34" t="n">
        <x:v>44</x:v>
      </x:c>
      <x:c r="D2224" s="33" t="str">
        <x:v>大分県</x:v>
      </x:c>
      <x:c r="E2224" s="34" t="n">
        <x:v>30</x:v>
      </x:c>
      <x:c r="F2224" s="33" t="str">
        <x:v>潜水送気員</x:v>
      </x:c>
      <x:c r="G2224" s="35" t="n">
        <x:v>30500</x:v>
      </x:c>
      <x:c r="H2224" s="35" t="n">
        <x:v>29100</x:v>
      </x:c>
      <x:c r="I2224" s="35" t="n">
        <x:f>IF(OR(G2224="",H2224=""),"",G2224-H2224)</x:f>
        <x:v>1400</x:v>
      </x:c>
      <x:c r="J2224" s="36" t="n">
        <x:f>IF(OR(G2224="",H2224="",H2224=0),"",G2224/H2224-1)</x:f>
        <x:v>0.04810996563573888</x:v>
      </x:c>
      <x:c r="K2224" s="33" t="str">
        <x:v>設定あり</x:v>
      </x:c>
      <x:c r="L2224" s="33" t="str">
        <x:v>https://www.mlit.go.jp/report/press/content/001981942.pdf</x:v>
      </x:c>
      <x:c r="M2224" s="33" t="str">
        <x:v>https://www.mlit.go.jp/report/press/content/001864366.pdf</x:v>
      </x:c>
    </x:row>
    <x:row r="2225">
      <x:c r="A2225" s="32" t="n">
        <x:v>46082</x:v>
      </x:c>
      <x:c r="B2225" s="33" t="str">
        <x:v>九州</x:v>
      </x:c>
      <x:c r="C2225" s="34" t="n">
        <x:v>44</x:v>
      </x:c>
      <x:c r="D2225" s="33" t="str">
        <x:v>大分県</x:v>
      </x:c>
      <x:c r="E2225" s="34" t="n">
        <x:v>31</x:v>
      </x:c>
      <x:c r="F2225" s="33" t="str">
        <x:v>山林砂防工</x:v>
      </x:c>
      <x:c r="G2225" s="35"/>
      <x:c r="H2225" s="35"/>
      <x:c r="I2225" s="35" t="str">
        <x:f>IF(OR(G2225="",H2225=""),"",G2225-H2225)</x:f>
      </x:c>
      <x:c r="J2225" s="36" t="str">
        <x:f>IF(OR(G2225="",H2225="",H2225=0),"",G2225/H2225-1)</x:f>
      </x:c>
      <x:c r="K2225" s="33" t="str">
        <x:v>未設定（当該都道府県）</x:v>
      </x:c>
      <x:c r="L2225" s="33" t="str">
        <x:v>https://www.mlit.go.jp/report/press/content/001981942.pdf</x:v>
      </x:c>
      <x:c r="M2225" s="33" t="str">
        <x:v>https://www.mlit.go.jp/report/press/content/001864366.pdf</x:v>
      </x:c>
    </x:row>
    <x:row r="2226">
      <x:c r="A2226" s="32" t="n">
        <x:v>46082</x:v>
      </x:c>
      <x:c r="B2226" s="33" t="str">
        <x:v>九州</x:v>
      </x:c>
      <x:c r="C2226" s="34" t="n">
        <x:v>44</x:v>
      </x:c>
      <x:c r="D2226" s="33" t="str">
        <x:v>大分県</x:v>
      </x:c>
      <x:c r="E2226" s="34" t="n">
        <x:v>32</x:v>
      </x:c>
      <x:c r="F2226" s="33" t="str">
        <x:v>軌道工</x:v>
      </x:c>
      <x:c r="G2226" s="35" t="n">
        <x:v>39400</x:v>
      </x:c>
      <x:c r="H2226" s="35" t="n">
        <x:v>35800</x:v>
      </x:c>
      <x:c r="I2226" s="35" t="n">
        <x:f>IF(OR(G2226="",H2226=""),"",G2226-H2226)</x:f>
        <x:v>3600</x:v>
      </x:c>
      <x:c r="J2226" s="36" t="n">
        <x:f>IF(OR(G2226="",H2226="",H2226=0),"",G2226/H2226-1)</x:f>
        <x:v>0.1005586592178771</x:v>
      </x:c>
      <x:c r="K2226" s="33" t="str">
        <x:v>設定あり</x:v>
      </x:c>
      <x:c r="L2226" s="33" t="str">
        <x:v>https://www.mlit.go.jp/report/press/content/001981942.pdf</x:v>
      </x:c>
      <x:c r="M2226" s="33" t="str">
        <x:v>https://www.mlit.go.jp/report/press/content/001864366.pdf</x:v>
      </x:c>
    </x:row>
    <x:row r="2227">
      <x:c r="A2227" s="32" t="n">
        <x:v>46082</x:v>
      </x:c>
      <x:c r="B2227" s="33" t="str">
        <x:v>九州</x:v>
      </x:c>
      <x:c r="C2227" s="34" t="n">
        <x:v>44</x:v>
      </x:c>
      <x:c r="D2227" s="33" t="str">
        <x:v>大分県</x:v>
      </x:c>
      <x:c r="E2227" s="34" t="n">
        <x:v>33</x:v>
      </x:c>
      <x:c r="F2227" s="33" t="str">
        <x:v>型わく工</x:v>
      </x:c>
      <x:c r="G2227" s="35" t="n">
        <x:v>27400</x:v>
      </x:c>
      <x:c r="H2227" s="35" t="n">
        <x:v>26100</x:v>
      </x:c>
      <x:c r="I2227" s="35" t="n">
        <x:f>IF(OR(G2227="",H2227=""),"",G2227-H2227)</x:f>
        <x:v>1300</x:v>
      </x:c>
      <x:c r="J2227" s="36" t="n">
        <x:f>IF(OR(G2227="",H2227="",H2227=0),"",G2227/H2227-1)</x:f>
        <x:v>0.04980842911877392</x:v>
      </x:c>
      <x:c r="K2227" s="33" t="str">
        <x:v>設定あり</x:v>
      </x:c>
      <x:c r="L2227" s="33" t="str">
        <x:v>https://www.mlit.go.jp/report/press/content/001981942.pdf</x:v>
      </x:c>
      <x:c r="M2227" s="33" t="str">
        <x:v>https://www.mlit.go.jp/report/press/content/001864366.pdf</x:v>
      </x:c>
    </x:row>
    <x:row r="2228">
      <x:c r="A2228" s="32" t="n">
        <x:v>46082</x:v>
      </x:c>
      <x:c r="B2228" s="33" t="str">
        <x:v>九州</x:v>
      </x:c>
      <x:c r="C2228" s="34" t="n">
        <x:v>44</x:v>
      </x:c>
      <x:c r="D2228" s="33" t="str">
        <x:v>大分県</x:v>
      </x:c>
      <x:c r="E2228" s="34" t="n">
        <x:v>34</x:v>
      </x:c>
      <x:c r="F2228" s="33" t="str">
        <x:v>大工</x:v>
      </x:c>
      <x:c r="G2228" s="35" t="n">
        <x:v>29300</x:v>
      </x:c>
      <x:c r="H2228" s="35" t="n">
        <x:v>27900</x:v>
      </x:c>
      <x:c r="I2228" s="35" t="n">
        <x:f>IF(OR(G2228="",H2228=""),"",G2228-H2228)</x:f>
        <x:v>1400</x:v>
      </x:c>
      <x:c r="J2228" s="36" t="n">
        <x:f>IF(OR(G2228="",H2228="",H2228=0),"",G2228/H2228-1)</x:f>
        <x:v>0.05017921146953408</x:v>
      </x:c>
      <x:c r="K2228" s="33" t="str">
        <x:v>設定あり</x:v>
      </x:c>
      <x:c r="L2228" s="33" t="str">
        <x:v>https://www.mlit.go.jp/report/press/content/001981942.pdf</x:v>
      </x:c>
      <x:c r="M2228" s="33" t="str">
        <x:v>https://www.mlit.go.jp/report/press/content/001864366.pdf</x:v>
      </x:c>
    </x:row>
    <x:row r="2229">
      <x:c r="A2229" s="32" t="n">
        <x:v>46082</x:v>
      </x:c>
      <x:c r="B2229" s="33" t="str">
        <x:v>九州</x:v>
      </x:c>
      <x:c r="C2229" s="34" t="n">
        <x:v>44</x:v>
      </x:c>
      <x:c r="D2229" s="33" t="str">
        <x:v>大分県</x:v>
      </x:c>
      <x:c r="E2229" s="34" t="n">
        <x:v>35</x:v>
      </x:c>
      <x:c r="F2229" s="33" t="str">
        <x:v>左官</x:v>
      </x:c>
      <x:c r="G2229" s="35" t="n">
        <x:v>29000</x:v>
      </x:c>
      <x:c r="H2229" s="35" t="n">
        <x:v>27700</x:v>
      </x:c>
      <x:c r="I2229" s="35" t="n">
        <x:f>IF(OR(G2229="",H2229=""),"",G2229-H2229)</x:f>
        <x:v>1300</x:v>
      </x:c>
      <x:c r="J2229" s="36" t="n">
        <x:f>IF(OR(G2229="",H2229="",H2229=0),"",G2229/H2229-1)</x:f>
        <x:v>0.04693140794223827</x:v>
      </x:c>
      <x:c r="K2229" s="33" t="str">
        <x:v>設定あり</x:v>
      </x:c>
      <x:c r="L2229" s="33" t="str">
        <x:v>https://www.mlit.go.jp/report/press/content/001981942.pdf</x:v>
      </x:c>
      <x:c r="M2229" s="33" t="str">
        <x:v>https://www.mlit.go.jp/report/press/content/001864366.pdf</x:v>
      </x:c>
    </x:row>
    <x:row r="2230">
      <x:c r="A2230" s="32" t="n">
        <x:v>46082</x:v>
      </x:c>
      <x:c r="B2230" s="33" t="str">
        <x:v>九州</x:v>
      </x:c>
      <x:c r="C2230" s="34" t="n">
        <x:v>44</x:v>
      </x:c>
      <x:c r="D2230" s="33" t="str">
        <x:v>大分県</x:v>
      </x:c>
      <x:c r="E2230" s="34" t="n">
        <x:v>36</x:v>
      </x:c>
      <x:c r="F2230" s="33" t="str">
        <x:v>配管工</x:v>
      </x:c>
      <x:c r="G2230" s="35" t="n">
        <x:v>26600</x:v>
      </x:c>
      <x:c r="H2230" s="35" t="n">
        <x:v>24400</x:v>
      </x:c>
      <x:c r="I2230" s="35" t="n">
        <x:f>IF(OR(G2230="",H2230=""),"",G2230-H2230)</x:f>
        <x:v>2200</x:v>
      </x:c>
      <x:c r="J2230" s="36" t="n">
        <x:f>IF(OR(G2230="",H2230="",H2230=0),"",G2230/H2230-1)</x:f>
        <x:v>0.0901639344262295</x:v>
      </x:c>
      <x:c r="K2230" s="33" t="str">
        <x:v>設定あり</x:v>
      </x:c>
      <x:c r="L2230" s="33" t="str">
        <x:v>https://www.mlit.go.jp/report/press/content/001981942.pdf</x:v>
      </x:c>
      <x:c r="M2230" s="33" t="str">
        <x:v>https://www.mlit.go.jp/report/press/content/001864366.pdf</x:v>
      </x:c>
    </x:row>
    <x:row r="2231">
      <x:c r="A2231" s="32" t="n">
        <x:v>46082</x:v>
      </x:c>
      <x:c r="B2231" s="33" t="str">
        <x:v>九州</x:v>
      </x:c>
      <x:c r="C2231" s="34" t="n">
        <x:v>44</x:v>
      </x:c>
      <x:c r="D2231" s="33" t="str">
        <x:v>大分県</x:v>
      </x:c>
      <x:c r="E2231" s="34" t="n">
        <x:v>37</x:v>
      </x:c>
      <x:c r="F2231" s="33" t="str">
        <x:v>はつり工</x:v>
      </x:c>
      <x:c r="G2231" s="35" t="n">
        <x:v>30500</x:v>
      </x:c>
      <x:c r="H2231" s="35" t="n">
        <x:v>29000</x:v>
      </x:c>
      <x:c r="I2231" s="35" t="n">
        <x:f>IF(OR(G2231="",H2231=""),"",G2231-H2231)</x:f>
        <x:v>1500</x:v>
      </x:c>
      <x:c r="J2231" s="36" t="n">
        <x:f>IF(OR(G2231="",H2231="",H2231=0),"",G2231/H2231-1)</x:f>
        <x:v>0.051724137931034475</x:v>
      </x:c>
      <x:c r="K2231" s="33" t="str">
        <x:v>設定あり</x:v>
      </x:c>
      <x:c r="L2231" s="33" t="str">
        <x:v>https://www.mlit.go.jp/report/press/content/001981942.pdf</x:v>
      </x:c>
      <x:c r="M2231" s="33" t="str">
        <x:v>https://www.mlit.go.jp/report/press/content/001864366.pdf</x:v>
      </x:c>
    </x:row>
    <x:row r="2232">
      <x:c r="A2232" s="32" t="n">
        <x:v>46082</x:v>
      </x:c>
      <x:c r="B2232" s="33" t="str">
        <x:v>九州</x:v>
      </x:c>
      <x:c r="C2232" s="34" t="n">
        <x:v>44</x:v>
      </x:c>
      <x:c r="D2232" s="33" t="str">
        <x:v>大分県</x:v>
      </x:c>
      <x:c r="E2232" s="34" t="n">
        <x:v>38</x:v>
      </x:c>
      <x:c r="F2232" s="33" t="str">
        <x:v>防水工</x:v>
      </x:c>
      <x:c r="G2232" s="35" t="n">
        <x:v>29900</x:v>
      </x:c>
      <x:c r="H2232" s="35" t="n">
        <x:v>28300</x:v>
      </x:c>
      <x:c r="I2232" s="35" t="n">
        <x:f>IF(OR(G2232="",H2232=""),"",G2232-H2232)</x:f>
        <x:v>1600</x:v>
      </x:c>
      <x:c r="J2232" s="36" t="n">
        <x:f>IF(OR(G2232="",H2232="",H2232=0),"",G2232/H2232-1)</x:f>
        <x:v>0.05653710247349819</x:v>
      </x:c>
      <x:c r="K2232" s="33" t="str">
        <x:v>設定あり</x:v>
      </x:c>
      <x:c r="L2232" s="33" t="str">
        <x:v>https://www.mlit.go.jp/report/press/content/001981942.pdf</x:v>
      </x:c>
      <x:c r="M2232" s="33" t="str">
        <x:v>https://www.mlit.go.jp/report/press/content/001864366.pdf</x:v>
      </x:c>
    </x:row>
    <x:row r="2233">
      <x:c r="A2233" s="32" t="n">
        <x:v>46082</x:v>
      </x:c>
      <x:c r="B2233" s="33" t="str">
        <x:v>九州</x:v>
      </x:c>
      <x:c r="C2233" s="34" t="n">
        <x:v>44</x:v>
      </x:c>
      <x:c r="D2233" s="33" t="str">
        <x:v>大分県</x:v>
      </x:c>
      <x:c r="E2233" s="34" t="n">
        <x:v>39</x:v>
      </x:c>
      <x:c r="F2233" s="33" t="str">
        <x:v>板金工</x:v>
      </x:c>
      <x:c r="G2233" s="35" t="n">
        <x:v>29400</x:v>
      </x:c>
      <x:c r="H2233" s="35" t="n">
        <x:v>28000</x:v>
      </x:c>
      <x:c r="I2233" s="35" t="n">
        <x:f>IF(OR(G2233="",H2233=""),"",G2233-H2233)</x:f>
        <x:v>1400</x:v>
      </x:c>
      <x:c r="J2233" s="36" t="n">
        <x:f>IF(OR(G2233="",H2233="",H2233=0),"",G2233/H2233-1)</x:f>
        <x:v>0.050000000000000044</x:v>
      </x:c>
      <x:c r="K2233" s="33" t="str">
        <x:v>設定あり</x:v>
      </x:c>
      <x:c r="L2233" s="33" t="str">
        <x:v>https://www.mlit.go.jp/report/press/content/001981942.pdf</x:v>
      </x:c>
      <x:c r="M2233" s="33" t="str">
        <x:v>https://www.mlit.go.jp/report/press/content/001864366.pdf</x:v>
      </x:c>
    </x:row>
    <x:row r="2234">
      <x:c r="A2234" s="32" t="n">
        <x:v>46082</x:v>
      </x:c>
      <x:c r="B2234" s="33" t="str">
        <x:v>九州</x:v>
      </x:c>
      <x:c r="C2234" s="34" t="n">
        <x:v>44</x:v>
      </x:c>
      <x:c r="D2234" s="33" t="str">
        <x:v>大分県</x:v>
      </x:c>
      <x:c r="E2234" s="34" t="n">
        <x:v>40</x:v>
      </x:c>
      <x:c r="F2234" s="33" t="str">
        <x:v>タイル工</x:v>
      </x:c>
      <x:c r="G2234" s="35"/>
      <x:c r="H2234" s="35"/>
      <x:c r="I2234" s="35" t="str">
        <x:f>IF(OR(G2234="",H2234=""),"",G2234-H2234)</x:f>
      </x:c>
      <x:c r="J2234" s="36" t="str">
        <x:f>IF(OR(G2234="",H2234="",H2234=0),"",G2234/H2234-1)</x:f>
      </x:c>
      <x:c r="K2234" s="33" t="str">
        <x:v>未設定（当該都道府県）</x:v>
      </x:c>
      <x:c r="L2234" s="33" t="str">
        <x:v>https://www.mlit.go.jp/report/press/content/001981942.pdf</x:v>
      </x:c>
      <x:c r="M2234" s="33" t="str">
        <x:v>https://www.mlit.go.jp/report/press/content/001864366.pdf</x:v>
      </x:c>
    </x:row>
    <x:row r="2235">
      <x:c r="A2235" s="32" t="n">
        <x:v>46082</x:v>
      </x:c>
      <x:c r="B2235" s="33" t="str">
        <x:v>九州</x:v>
      </x:c>
      <x:c r="C2235" s="34" t="n">
        <x:v>44</x:v>
      </x:c>
      <x:c r="D2235" s="33" t="str">
        <x:v>大分県</x:v>
      </x:c>
      <x:c r="E2235" s="34" t="n">
        <x:v>41</x:v>
      </x:c>
      <x:c r="F2235" s="33" t="str">
        <x:v>サッシ工</x:v>
      </x:c>
      <x:c r="G2235" s="35" t="n">
        <x:v>36800</x:v>
      </x:c>
      <x:c r="H2235" s="35" t="n">
        <x:v>34900</x:v>
      </x:c>
      <x:c r="I2235" s="35" t="n">
        <x:f>IF(OR(G2235="",H2235=""),"",G2235-H2235)</x:f>
        <x:v>1900</x:v>
      </x:c>
      <x:c r="J2235" s="36" t="n">
        <x:f>IF(OR(G2235="",H2235="",H2235=0),"",G2235/H2235-1)</x:f>
        <x:v>0.054441260744985565</x:v>
      </x:c>
      <x:c r="K2235" s="33" t="str">
        <x:v>設定あり</x:v>
      </x:c>
      <x:c r="L2235" s="33" t="str">
        <x:v>https://www.mlit.go.jp/report/press/content/001981942.pdf</x:v>
      </x:c>
      <x:c r="M2235" s="33" t="str">
        <x:v>https://www.mlit.go.jp/report/press/content/001864366.pdf</x:v>
      </x:c>
    </x:row>
    <x:row r="2236">
      <x:c r="A2236" s="32" t="n">
        <x:v>46082</x:v>
      </x:c>
      <x:c r="B2236" s="33" t="str">
        <x:v>九州</x:v>
      </x:c>
      <x:c r="C2236" s="34" t="n">
        <x:v>44</x:v>
      </x:c>
      <x:c r="D2236" s="33" t="str">
        <x:v>大分県</x:v>
      </x:c>
      <x:c r="E2236" s="34" t="n">
        <x:v>42</x:v>
      </x:c>
      <x:c r="F2236" s="33" t="str">
        <x:v>屋根ふき工</x:v>
      </x:c>
      <x:c r="G2236" s="35"/>
      <x:c r="H2236" s="35"/>
      <x:c r="I2236" s="35" t="str">
        <x:f>IF(OR(G2236="",H2236=""),"",G2236-H2236)</x:f>
      </x:c>
      <x:c r="J2236" s="36" t="str">
        <x:f>IF(OR(G2236="",H2236="",H2236=0),"",G2236/H2236-1)</x:f>
      </x:c>
      <x:c r="K2236" s="33" t="str">
        <x:v>未設定（当該都道府県）</x:v>
      </x:c>
      <x:c r="L2236" s="33" t="str">
        <x:v>https://www.mlit.go.jp/report/press/content/001981942.pdf</x:v>
      </x:c>
      <x:c r="M2236" s="33" t="str">
        <x:v>https://www.mlit.go.jp/report/press/content/001864366.pdf</x:v>
      </x:c>
    </x:row>
    <x:row r="2237">
      <x:c r="A2237" s="32" t="n">
        <x:v>46082</x:v>
      </x:c>
      <x:c r="B2237" s="33" t="str">
        <x:v>九州</x:v>
      </x:c>
      <x:c r="C2237" s="34" t="n">
        <x:v>44</x:v>
      </x:c>
      <x:c r="D2237" s="33" t="str">
        <x:v>大分県</x:v>
      </x:c>
      <x:c r="E2237" s="34" t="n">
        <x:v>43</x:v>
      </x:c>
      <x:c r="F2237" s="33" t="str">
        <x:v>内装工</x:v>
      </x:c>
      <x:c r="G2237" s="35" t="n">
        <x:v>31200</x:v>
      </x:c>
      <x:c r="H2237" s="35" t="n">
        <x:v>29700</x:v>
      </x:c>
      <x:c r="I2237" s="35" t="n">
        <x:f>IF(OR(G2237="",H2237=""),"",G2237-H2237)</x:f>
        <x:v>1500</x:v>
      </x:c>
      <x:c r="J2237" s="36" t="n">
        <x:f>IF(OR(G2237="",H2237="",H2237=0),"",G2237/H2237-1)</x:f>
        <x:v>0.05050505050505061</x:v>
      </x:c>
      <x:c r="K2237" s="33" t="str">
        <x:v>設定あり</x:v>
      </x:c>
      <x:c r="L2237" s="33" t="str">
        <x:v>https://www.mlit.go.jp/report/press/content/001981942.pdf</x:v>
      </x:c>
      <x:c r="M2237" s="33" t="str">
        <x:v>https://www.mlit.go.jp/report/press/content/001864366.pdf</x:v>
      </x:c>
    </x:row>
    <x:row r="2238">
      <x:c r="A2238" s="32" t="n">
        <x:v>46082</x:v>
      </x:c>
      <x:c r="B2238" s="33" t="str">
        <x:v>九州</x:v>
      </x:c>
      <x:c r="C2238" s="34" t="n">
        <x:v>44</x:v>
      </x:c>
      <x:c r="D2238" s="33" t="str">
        <x:v>大分県</x:v>
      </x:c>
      <x:c r="E2238" s="34" t="n">
        <x:v>44</x:v>
      </x:c>
      <x:c r="F2238" s="33" t="str">
        <x:v>ガラス工</x:v>
      </x:c>
      <x:c r="G2238" s="35" t="n">
        <x:v>30500</x:v>
      </x:c>
      <x:c r="H2238" s="35" t="n">
        <x:v>28900</x:v>
      </x:c>
      <x:c r="I2238" s="35" t="n">
        <x:f>IF(OR(G2238="",H2238=""),"",G2238-H2238)</x:f>
        <x:v>1600</x:v>
      </x:c>
      <x:c r="J2238" s="36" t="n">
        <x:f>IF(OR(G2238="",H2238="",H2238=0),"",G2238/H2238-1)</x:f>
        <x:v>0.05536332179930792</x:v>
      </x:c>
      <x:c r="K2238" s="33" t="str">
        <x:v>設定あり</x:v>
      </x:c>
      <x:c r="L2238" s="33" t="str">
        <x:v>https://www.mlit.go.jp/report/press/content/001981942.pdf</x:v>
      </x:c>
      <x:c r="M2238" s="33" t="str">
        <x:v>https://www.mlit.go.jp/report/press/content/001864366.pdf</x:v>
      </x:c>
    </x:row>
    <x:row r="2239">
      <x:c r="A2239" s="32" t="n">
        <x:v>46082</x:v>
      </x:c>
      <x:c r="B2239" s="33" t="str">
        <x:v>九州</x:v>
      </x:c>
      <x:c r="C2239" s="34" t="n">
        <x:v>44</x:v>
      </x:c>
      <x:c r="D2239" s="33" t="str">
        <x:v>大分県</x:v>
      </x:c>
      <x:c r="E2239" s="34" t="n">
        <x:v>45</x:v>
      </x:c>
      <x:c r="F2239" s="33" t="str">
        <x:v>建具工</x:v>
      </x:c>
      <x:c r="G2239" s="35"/>
      <x:c r="H2239" s="35" t="n">
        <x:v>25000</x:v>
      </x:c>
      <x:c r="I2239" s="35" t="str">
        <x:f>IF(OR(G2239="",H2239=""),"",G2239-H2239)</x:f>
      </x:c>
      <x:c r="J2239" s="36" t="str">
        <x:f>IF(OR(G2239="",H2239="",H2239=0),"",G2239/H2239-1)</x:f>
      </x:c>
      <x:c r="K2239" s="33" t="str">
        <x:v>未設定（当該都道府県）</x:v>
      </x:c>
      <x:c r="L2239" s="33" t="str">
        <x:v>https://www.mlit.go.jp/report/press/content/001981942.pdf</x:v>
      </x:c>
      <x:c r="M2239" s="33" t="str">
        <x:v>https://www.mlit.go.jp/report/press/content/001864366.pdf</x:v>
      </x:c>
    </x:row>
    <x:row r="2240">
      <x:c r="A2240" s="32" t="n">
        <x:v>46082</x:v>
      </x:c>
      <x:c r="B2240" s="33" t="str">
        <x:v>九州</x:v>
      </x:c>
      <x:c r="C2240" s="34" t="n">
        <x:v>44</x:v>
      </x:c>
      <x:c r="D2240" s="33" t="str">
        <x:v>大分県</x:v>
      </x:c>
      <x:c r="E2240" s="34" t="n">
        <x:v>46</x:v>
      </x:c>
      <x:c r="F2240" s="33" t="str">
        <x:v>ダクト工</x:v>
      </x:c>
      <x:c r="G2240" s="35" t="n">
        <x:v>26100</x:v>
      </x:c>
      <x:c r="H2240" s="35" t="n">
        <x:v>24700</x:v>
      </x:c>
      <x:c r="I2240" s="35" t="n">
        <x:f>IF(OR(G2240="",H2240=""),"",G2240-H2240)</x:f>
        <x:v>1400</x:v>
      </x:c>
      <x:c r="J2240" s="36" t="n">
        <x:f>IF(OR(G2240="",H2240="",H2240=0),"",G2240/H2240-1)</x:f>
        <x:v>0.05668016194331993</x:v>
      </x:c>
      <x:c r="K2240" s="33" t="str">
        <x:v>設定あり</x:v>
      </x:c>
      <x:c r="L2240" s="33" t="str">
        <x:v>https://www.mlit.go.jp/report/press/content/001981942.pdf</x:v>
      </x:c>
      <x:c r="M2240" s="33" t="str">
        <x:v>https://www.mlit.go.jp/report/press/content/001864366.pdf</x:v>
      </x:c>
    </x:row>
    <x:row r="2241">
      <x:c r="A2241" s="32" t="n">
        <x:v>46082</x:v>
      </x:c>
      <x:c r="B2241" s="33" t="str">
        <x:v>九州</x:v>
      </x:c>
      <x:c r="C2241" s="34" t="n">
        <x:v>44</x:v>
      </x:c>
      <x:c r="D2241" s="33" t="str">
        <x:v>大分県</x:v>
      </x:c>
      <x:c r="E2241" s="34" t="n">
        <x:v>47</x:v>
      </x:c>
      <x:c r="F2241" s="33" t="str">
        <x:v>保温工</x:v>
      </x:c>
      <x:c r="G2241" s="35" t="n">
        <x:v>28400</x:v>
      </x:c>
      <x:c r="H2241" s="35" t="n">
        <x:v>25600</x:v>
      </x:c>
      <x:c r="I2241" s="35" t="n">
        <x:f>IF(OR(G2241="",H2241=""),"",G2241-H2241)</x:f>
        <x:v>2800</x:v>
      </x:c>
      <x:c r="J2241" s="36" t="n">
        <x:f>IF(OR(G2241="",H2241="",H2241=0),"",G2241/H2241-1)</x:f>
        <x:v>0.109375</x:v>
      </x:c>
      <x:c r="K2241" s="33" t="str">
        <x:v>設定あり</x:v>
      </x:c>
      <x:c r="L2241" s="33" t="str">
        <x:v>https://www.mlit.go.jp/report/press/content/001981942.pdf</x:v>
      </x:c>
      <x:c r="M2241" s="33" t="str">
        <x:v>https://www.mlit.go.jp/report/press/content/001864366.pdf</x:v>
      </x:c>
    </x:row>
    <x:row r="2242">
      <x:c r="A2242" s="32" t="n">
        <x:v>46082</x:v>
      </x:c>
      <x:c r="B2242" s="33" t="str">
        <x:v>九州</x:v>
      </x:c>
      <x:c r="C2242" s="34" t="n">
        <x:v>44</x:v>
      </x:c>
      <x:c r="D2242" s="33" t="str">
        <x:v>大分県</x:v>
      </x:c>
      <x:c r="E2242" s="34" t="n">
        <x:v>48</x:v>
      </x:c>
      <x:c r="F2242" s="33" t="str">
        <x:v>建築ブロック工</x:v>
      </x:c>
      <x:c r="G2242" s="35"/>
      <x:c r="H2242" s="35"/>
      <x:c r="I2242" s="35" t="str">
        <x:f>IF(OR(G2242="",H2242=""),"",G2242-H2242)</x:f>
      </x:c>
      <x:c r="J2242" s="36" t="str">
        <x:f>IF(OR(G2242="",H2242="",H2242=0),"",G2242/H2242-1)</x:f>
      </x:c>
      <x:c r="K2242" s="33" t="str">
        <x:v>未設定（全国・有効標本数不足）</x:v>
      </x:c>
      <x:c r="L2242" s="33" t="str">
        <x:v>https://www.mlit.go.jp/report/press/content/001981942.pdf</x:v>
      </x:c>
      <x:c r="M2242" s="33" t="str">
        <x:v>https://www.mlit.go.jp/report/press/content/001864366.pdf</x:v>
      </x:c>
    </x:row>
    <x:row r="2243">
      <x:c r="A2243" s="32" t="n">
        <x:v>46082</x:v>
      </x:c>
      <x:c r="B2243" s="33" t="str">
        <x:v>九州</x:v>
      </x:c>
      <x:c r="C2243" s="34" t="n">
        <x:v>44</x:v>
      </x:c>
      <x:c r="D2243" s="33" t="str">
        <x:v>大分県</x:v>
      </x:c>
      <x:c r="E2243" s="34" t="n">
        <x:v>49</x:v>
      </x:c>
      <x:c r="F2243" s="33" t="str">
        <x:v>設備機械工</x:v>
      </x:c>
      <x:c r="G2243" s="35" t="n">
        <x:v>29500</x:v>
      </x:c>
      <x:c r="H2243" s="35" t="n">
        <x:v>27900</x:v>
      </x:c>
      <x:c r="I2243" s="35" t="n">
        <x:f>IF(OR(G2243="",H2243=""),"",G2243-H2243)</x:f>
        <x:v>1600</x:v>
      </x:c>
      <x:c r="J2243" s="36" t="n">
        <x:f>IF(OR(G2243="",H2243="",H2243=0),"",G2243/H2243-1)</x:f>
        <x:v>0.057347670250896154</x:v>
      </x:c>
      <x:c r="K2243" s="33" t="str">
        <x:v>設定あり</x:v>
      </x:c>
      <x:c r="L2243" s="33" t="str">
        <x:v>https://www.mlit.go.jp/report/press/content/001981942.pdf</x:v>
      </x:c>
      <x:c r="M2243" s="33" t="str">
        <x:v>https://www.mlit.go.jp/report/press/content/001864366.pdf</x:v>
      </x:c>
    </x:row>
    <x:row r="2244">
      <x:c r="A2244" s="32" t="n">
        <x:v>46082</x:v>
      </x:c>
      <x:c r="B2244" s="33" t="str">
        <x:v>九州</x:v>
      </x:c>
      <x:c r="C2244" s="34" t="n">
        <x:v>44</x:v>
      </x:c>
      <x:c r="D2244" s="33" t="str">
        <x:v>大分県</x:v>
      </x:c>
      <x:c r="E2244" s="34" t="n">
        <x:v>50</x:v>
      </x:c>
      <x:c r="F2244" s="33" t="str">
        <x:v>交通誘導警備員A</x:v>
      </x:c>
      <x:c r="G2244" s="35" t="n">
        <x:v>18200</x:v>
      </x:c>
      <x:c r="H2244" s="35" t="n">
        <x:v>16400</x:v>
      </x:c>
      <x:c r="I2244" s="35" t="n">
        <x:f>IF(OR(G2244="",H2244=""),"",G2244-H2244)</x:f>
        <x:v>1800</x:v>
      </x:c>
      <x:c r="J2244" s="36" t="n">
        <x:f>IF(OR(G2244="",H2244="",H2244=0),"",G2244/H2244-1)</x:f>
        <x:v>0.10975609756097571</x:v>
      </x:c>
      <x:c r="K2244" s="33" t="str">
        <x:v>設定あり</x:v>
      </x:c>
      <x:c r="L2244" s="33" t="str">
        <x:v>https://www.mlit.go.jp/report/press/content/001981942.pdf</x:v>
      </x:c>
      <x:c r="M2244" s="33" t="str">
        <x:v>https://www.mlit.go.jp/report/press/content/001864366.pdf</x:v>
      </x:c>
    </x:row>
    <x:row r="2245">
      <x:c r="A2245" s="32" t="n">
        <x:v>46082</x:v>
      </x:c>
      <x:c r="B2245" s="33" t="str">
        <x:v>九州</x:v>
      </x:c>
      <x:c r="C2245" s="34" t="n">
        <x:v>44</x:v>
      </x:c>
      <x:c r="D2245" s="33" t="str">
        <x:v>大分県</x:v>
      </x:c>
      <x:c r="E2245" s="34" t="n">
        <x:v>51</x:v>
      </x:c>
      <x:c r="F2245" s="33" t="str">
        <x:v>交通誘導警備員B</x:v>
      </x:c>
      <x:c r="G2245" s="35" t="n">
        <x:v>14900</x:v>
      </x:c>
      <x:c r="H2245" s="35" t="n">
        <x:v>13400</x:v>
      </x:c>
      <x:c r="I2245" s="35" t="n">
        <x:f>IF(OR(G2245="",H2245=""),"",G2245-H2245)</x:f>
        <x:v>1500</x:v>
      </x:c>
      <x:c r="J2245" s="36" t="n">
        <x:f>IF(OR(G2245="",H2245="",H2245=0),"",G2245/H2245-1)</x:f>
        <x:v>0.11194029850746268</x:v>
      </x:c>
      <x:c r="K2245" s="33" t="str">
        <x:v>設定あり</x:v>
      </x:c>
      <x:c r="L2245" s="33" t="str">
        <x:v>https://www.mlit.go.jp/report/press/content/001981942.pdf</x:v>
      </x:c>
      <x:c r="M2245" s="33" t="str">
        <x:v>https://www.mlit.go.jp/report/press/content/001864366.pdf</x:v>
      </x:c>
    </x:row>
    <x:row r="2246">
      <x:c r="A2246" s="32" t="n">
        <x:v>46082</x:v>
      </x:c>
      <x:c r="B2246" s="33" t="str">
        <x:v>九州</x:v>
      </x:c>
      <x:c r="C2246" s="34" t="n">
        <x:v>45</x:v>
      </x:c>
      <x:c r="D2246" s="33" t="str">
        <x:v>宮崎県</x:v>
      </x:c>
      <x:c r="E2246" s="34" t="n">
        <x:v>1</x:v>
      </x:c>
      <x:c r="F2246" s="33" t="str">
        <x:v>特殊作業員</x:v>
      </x:c>
      <x:c r="G2246" s="35" t="n">
        <x:v>29100</x:v>
      </x:c>
      <x:c r="H2246" s="35" t="n">
        <x:v>26700</x:v>
      </x:c>
      <x:c r="I2246" s="35" t="n">
        <x:f>IF(OR(G2246="",H2246=""),"",G2246-H2246)</x:f>
        <x:v>2400</x:v>
      </x:c>
      <x:c r="J2246" s="36" t="n">
        <x:f>IF(OR(G2246="",H2246="",H2246=0),"",G2246/H2246-1)</x:f>
        <x:v>0.0898876404494382</x:v>
      </x:c>
      <x:c r="K2246" s="33" t="str">
        <x:v>設定あり</x:v>
      </x:c>
      <x:c r="L2246" s="33" t="str">
        <x:v>https://www.mlit.go.jp/report/press/content/001981942.pdf</x:v>
      </x:c>
      <x:c r="M2246" s="33" t="str">
        <x:v>https://www.mlit.go.jp/report/press/content/001864366.pdf</x:v>
      </x:c>
    </x:row>
    <x:row r="2247">
      <x:c r="A2247" s="32" t="n">
        <x:v>46082</x:v>
      </x:c>
      <x:c r="B2247" s="33" t="str">
        <x:v>九州</x:v>
      </x:c>
      <x:c r="C2247" s="34" t="n">
        <x:v>45</x:v>
      </x:c>
      <x:c r="D2247" s="33" t="str">
        <x:v>宮崎県</x:v>
      </x:c>
      <x:c r="E2247" s="34" t="n">
        <x:v>2</x:v>
      </x:c>
      <x:c r="F2247" s="33" t="str">
        <x:v>普通作業員</x:v>
      </x:c>
      <x:c r="G2247" s="35" t="n">
        <x:v>20300</x:v>
      </x:c>
      <x:c r="H2247" s="35" t="n">
        <x:v>19300</x:v>
      </x:c>
      <x:c r="I2247" s="35" t="n">
        <x:f>IF(OR(G2247="",H2247=""),"",G2247-H2247)</x:f>
        <x:v>1000</x:v>
      </x:c>
      <x:c r="J2247" s="36" t="n">
        <x:f>IF(OR(G2247="",H2247="",H2247=0),"",G2247/H2247-1)</x:f>
        <x:v>0.051813471502590636</x:v>
      </x:c>
      <x:c r="K2247" s="33" t="str">
        <x:v>設定あり</x:v>
      </x:c>
      <x:c r="L2247" s="33" t="str">
        <x:v>https://www.mlit.go.jp/report/press/content/001981942.pdf</x:v>
      </x:c>
      <x:c r="M2247" s="33" t="str">
        <x:v>https://www.mlit.go.jp/report/press/content/001864366.pdf</x:v>
      </x:c>
    </x:row>
    <x:row r="2248">
      <x:c r="A2248" s="32" t="n">
        <x:v>46082</x:v>
      </x:c>
      <x:c r="B2248" s="33" t="str">
        <x:v>九州</x:v>
      </x:c>
      <x:c r="C2248" s="34" t="n">
        <x:v>45</x:v>
      </x:c>
      <x:c r="D2248" s="33" t="str">
        <x:v>宮崎県</x:v>
      </x:c>
      <x:c r="E2248" s="34" t="n">
        <x:v>3</x:v>
      </x:c>
      <x:c r="F2248" s="33" t="str">
        <x:v>軽作業員</x:v>
      </x:c>
      <x:c r="G2248" s="35" t="n">
        <x:v>17400</x:v>
      </x:c>
      <x:c r="H2248" s="35" t="n">
        <x:v>16400</x:v>
      </x:c>
      <x:c r="I2248" s="35" t="n">
        <x:f>IF(OR(G2248="",H2248=""),"",G2248-H2248)</x:f>
        <x:v>1000</x:v>
      </x:c>
      <x:c r="J2248" s="36" t="n">
        <x:f>IF(OR(G2248="",H2248="",H2248=0),"",G2248/H2248-1)</x:f>
        <x:v>0.060975609756097615</x:v>
      </x:c>
      <x:c r="K2248" s="33" t="str">
        <x:v>設定あり</x:v>
      </x:c>
      <x:c r="L2248" s="33" t="str">
        <x:v>https://www.mlit.go.jp/report/press/content/001981942.pdf</x:v>
      </x:c>
      <x:c r="M2248" s="33" t="str">
        <x:v>https://www.mlit.go.jp/report/press/content/001864366.pdf</x:v>
      </x:c>
    </x:row>
    <x:row r="2249">
      <x:c r="A2249" s="32" t="n">
        <x:v>46082</x:v>
      </x:c>
      <x:c r="B2249" s="33" t="str">
        <x:v>九州</x:v>
      </x:c>
      <x:c r="C2249" s="34" t="n">
        <x:v>45</x:v>
      </x:c>
      <x:c r="D2249" s="33" t="str">
        <x:v>宮崎県</x:v>
      </x:c>
      <x:c r="E2249" s="34" t="n">
        <x:v>4</x:v>
      </x:c>
      <x:c r="F2249" s="33" t="str">
        <x:v>造園工</x:v>
      </x:c>
      <x:c r="G2249" s="35" t="n">
        <x:v>25600</x:v>
      </x:c>
      <x:c r="H2249" s="35" t="n">
        <x:v>24200</x:v>
      </x:c>
      <x:c r="I2249" s="35" t="n">
        <x:f>IF(OR(G2249="",H2249=""),"",G2249-H2249)</x:f>
        <x:v>1400</x:v>
      </x:c>
      <x:c r="J2249" s="36" t="n">
        <x:f>IF(OR(G2249="",H2249="",H2249=0),"",G2249/H2249-1)</x:f>
        <x:v>0.05785123966942152</x:v>
      </x:c>
      <x:c r="K2249" s="33" t="str">
        <x:v>設定あり</x:v>
      </x:c>
      <x:c r="L2249" s="33" t="str">
        <x:v>https://www.mlit.go.jp/report/press/content/001981942.pdf</x:v>
      </x:c>
      <x:c r="M2249" s="33" t="str">
        <x:v>https://www.mlit.go.jp/report/press/content/001864366.pdf</x:v>
      </x:c>
    </x:row>
    <x:row r="2250">
      <x:c r="A2250" s="32" t="n">
        <x:v>46082</x:v>
      </x:c>
      <x:c r="B2250" s="33" t="str">
        <x:v>九州</x:v>
      </x:c>
      <x:c r="C2250" s="34" t="n">
        <x:v>45</x:v>
      </x:c>
      <x:c r="D2250" s="33" t="str">
        <x:v>宮崎県</x:v>
      </x:c>
      <x:c r="E2250" s="34" t="n">
        <x:v>5</x:v>
      </x:c>
      <x:c r="F2250" s="33" t="str">
        <x:v>法面工</x:v>
      </x:c>
      <x:c r="G2250" s="35" t="n">
        <x:v>29600</x:v>
      </x:c>
      <x:c r="H2250" s="35" t="n">
        <x:v>28400</x:v>
      </x:c>
      <x:c r="I2250" s="35" t="n">
        <x:f>IF(OR(G2250="",H2250=""),"",G2250-H2250)</x:f>
        <x:v>1200</x:v>
      </x:c>
      <x:c r="J2250" s="36" t="n">
        <x:f>IF(OR(G2250="",H2250="",H2250=0),"",G2250/H2250-1)</x:f>
        <x:v>0.04225352112676051</x:v>
      </x:c>
      <x:c r="K2250" s="33" t="str">
        <x:v>設定あり</x:v>
      </x:c>
      <x:c r="L2250" s="33" t="str">
        <x:v>https://www.mlit.go.jp/report/press/content/001981942.pdf</x:v>
      </x:c>
      <x:c r="M2250" s="33" t="str">
        <x:v>https://www.mlit.go.jp/report/press/content/001864366.pdf</x:v>
      </x:c>
    </x:row>
    <x:row r="2251">
      <x:c r="A2251" s="32" t="n">
        <x:v>46082</x:v>
      </x:c>
      <x:c r="B2251" s="33" t="str">
        <x:v>九州</x:v>
      </x:c>
      <x:c r="C2251" s="34" t="n">
        <x:v>45</x:v>
      </x:c>
      <x:c r="D2251" s="33" t="str">
        <x:v>宮崎県</x:v>
      </x:c>
      <x:c r="E2251" s="34" t="n">
        <x:v>6</x:v>
      </x:c>
      <x:c r="F2251" s="33" t="str">
        <x:v>とび工</x:v>
      </x:c>
      <x:c r="G2251" s="35" t="n">
        <x:v>29100</x:v>
      </x:c>
      <x:c r="H2251" s="35" t="n">
        <x:v>27500</x:v>
      </x:c>
      <x:c r="I2251" s="35" t="n">
        <x:f>IF(OR(G2251="",H2251=""),"",G2251-H2251)</x:f>
        <x:v>1600</x:v>
      </x:c>
      <x:c r="J2251" s="36" t="n">
        <x:f>IF(OR(G2251="",H2251="",H2251=0),"",G2251/H2251-1)</x:f>
        <x:v>0.05818181818181811</x:v>
      </x:c>
      <x:c r="K2251" s="33" t="str">
        <x:v>設定あり</x:v>
      </x:c>
      <x:c r="L2251" s="33" t="str">
        <x:v>https://www.mlit.go.jp/report/press/content/001981942.pdf</x:v>
      </x:c>
      <x:c r="M2251" s="33" t="str">
        <x:v>https://www.mlit.go.jp/report/press/content/001864366.pdf</x:v>
      </x:c>
    </x:row>
    <x:row r="2252">
      <x:c r="A2252" s="32" t="n">
        <x:v>46082</x:v>
      </x:c>
      <x:c r="B2252" s="33" t="str">
        <x:v>九州</x:v>
      </x:c>
      <x:c r="C2252" s="34" t="n">
        <x:v>45</x:v>
      </x:c>
      <x:c r="D2252" s="33" t="str">
        <x:v>宮崎県</x:v>
      </x:c>
      <x:c r="E2252" s="34" t="n">
        <x:v>7</x:v>
      </x:c>
      <x:c r="F2252" s="33" t="str">
        <x:v>石工</x:v>
      </x:c>
      <x:c r="G2252" s="35" t="n">
        <x:v>33800</x:v>
      </x:c>
      <x:c r="H2252" s="35" t="n">
        <x:v>31900</x:v>
      </x:c>
      <x:c r="I2252" s="35" t="n">
        <x:f>IF(OR(G2252="",H2252=""),"",G2252-H2252)</x:f>
        <x:v>1900</x:v>
      </x:c>
      <x:c r="J2252" s="36" t="n">
        <x:f>IF(OR(G2252="",H2252="",H2252=0),"",G2252/H2252-1)</x:f>
        <x:v>0.059561128526645746</x:v>
      </x:c>
      <x:c r="K2252" s="33" t="str">
        <x:v>設定あり</x:v>
      </x:c>
      <x:c r="L2252" s="33" t="str">
        <x:v>https://www.mlit.go.jp/report/press/content/001981942.pdf</x:v>
      </x:c>
      <x:c r="M2252" s="33" t="str">
        <x:v>https://www.mlit.go.jp/report/press/content/001864366.pdf</x:v>
      </x:c>
    </x:row>
    <x:row r="2253">
      <x:c r="A2253" s="32" t="n">
        <x:v>46082</x:v>
      </x:c>
      <x:c r="B2253" s="33" t="str">
        <x:v>九州</x:v>
      </x:c>
      <x:c r="C2253" s="34" t="n">
        <x:v>45</x:v>
      </x:c>
      <x:c r="D2253" s="33" t="str">
        <x:v>宮崎県</x:v>
      </x:c>
      <x:c r="E2253" s="34" t="n">
        <x:v>8</x:v>
      </x:c>
      <x:c r="F2253" s="33" t="str">
        <x:v>ブロック工</x:v>
      </x:c>
      <x:c r="G2253" s="35"/>
      <x:c r="H2253" s="35" t="n">
        <x:v>27000</x:v>
      </x:c>
      <x:c r="I2253" s="35" t="str">
        <x:f>IF(OR(G2253="",H2253=""),"",G2253-H2253)</x:f>
      </x:c>
      <x:c r="J2253" s="36" t="str">
        <x:f>IF(OR(G2253="",H2253="",H2253=0),"",G2253/H2253-1)</x:f>
      </x:c>
      <x:c r="K2253" s="33" t="str">
        <x:v>未設定（当該都道府県）</x:v>
      </x:c>
      <x:c r="L2253" s="33" t="str">
        <x:v>https://www.mlit.go.jp/report/press/content/001981942.pdf</x:v>
      </x:c>
      <x:c r="M2253" s="33" t="str">
        <x:v>https://www.mlit.go.jp/report/press/content/001864366.pdf</x:v>
      </x:c>
    </x:row>
    <x:row r="2254">
      <x:c r="A2254" s="32" t="n">
        <x:v>46082</x:v>
      </x:c>
      <x:c r="B2254" s="33" t="str">
        <x:v>九州</x:v>
      </x:c>
      <x:c r="C2254" s="34" t="n">
        <x:v>45</x:v>
      </x:c>
      <x:c r="D2254" s="33" t="str">
        <x:v>宮崎県</x:v>
      </x:c>
      <x:c r="E2254" s="34" t="n">
        <x:v>9</x:v>
      </x:c>
      <x:c r="F2254" s="33" t="str">
        <x:v>電工</x:v>
      </x:c>
      <x:c r="G2254" s="35" t="n">
        <x:v>26500</x:v>
      </x:c>
      <x:c r="H2254" s="35" t="n">
        <x:v>24100</x:v>
      </x:c>
      <x:c r="I2254" s="35" t="n">
        <x:f>IF(OR(G2254="",H2254=""),"",G2254-H2254)</x:f>
        <x:v>2400</x:v>
      </x:c>
      <x:c r="J2254" s="36" t="n">
        <x:f>IF(OR(G2254="",H2254="",H2254=0),"",G2254/H2254-1)</x:f>
        <x:v>0.09958506224066399</x:v>
      </x:c>
      <x:c r="K2254" s="33" t="str">
        <x:v>設定あり</x:v>
      </x:c>
      <x:c r="L2254" s="33" t="str">
        <x:v>https://www.mlit.go.jp/report/press/content/001981942.pdf</x:v>
      </x:c>
      <x:c r="M2254" s="33" t="str">
        <x:v>https://www.mlit.go.jp/report/press/content/001864366.pdf</x:v>
      </x:c>
    </x:row>
    <x:row r="2255">
      <x:c r="A2255" s="32" t="n">
        <x:v>46082</x:v>
      </x:c>
      <x:c r="B2255" s="33" t="str">
        <x:v>九州</x:v>
      </x:c>
      <x:c r="C2255" s="34" t="n">
        <x:v>45</x:v>
      </x:c>
      <x:c r="D2255" s="33" t="str">
        <x:v>宮崎県</x:v>
      </x:c>
      <x:c r="E2255" s="34" t="n">
        <x:v>10</x:v>
      </x:c>
      <x:c r="F2255" s="33" t="str">
        <x:v>鉄筋工</x:v>
      </x:c>
      <x:c r="G2255" s="35" t="n">
        <x:v>28400</x:v>
      </x:c>
      <x:c r="H2255" s="35" t="n">
        <x:v>26000</x:v>
      </x:c>
      <x:c r="I2255" s="35" t="n">
        <x:f>IF(OR(G2255="",H2255=""),"",G2255-H2255)</x:f>
        <x:v>2400</x:v>
      </x:c>
      <x:c r="J2255" s="36" t="n">
        <x:f>IF(OR(G2255="",H2255="",H2255=0),"",G2255/H2255-1)</x:f>
        <x:v>0.0923076923076922</x:v>
      </x:c>
      <x:c r="K2255" s="33" t="str">
        <x:v>設定あり</x:v>
      </x:c>
      <x:c r="L2255" s="33" t="str">
        <x:v>https://www.mlit.go.jp/report/press/content/001981942.pdf</x:v>
      </x:c>
      <x:c r="M2255" s="33" t="str">
        <x:v>https://www.mlit.go.jp/report/press/content/001864366.pdf</x:v>
      </x:c>
    </x:row>
    <x:row r="2256">
      <x:c r="A2256" s="32" t="n">
        <x:v>46082</x:v>
      </x:c>
      <x:c r="B2256" s="33" t="str">
        <x:v>九州</x:v>
      </x:c>
      <x:c r="C2256" s="34" t="n">
        <x:v>45</x:v>
      </x:c>
      <x:c r="D2256" s="33" t="str">
        <x:v>宮崎県</x:v>
      </x:c>
      <x:c r="E2256" s="34" t="n">
        <x:v>11</x:v>
      </x:c>
      <x:c r="F2256" s="33" t="str">
        <x:v>鉄骨工</x:v>
      </x:c>
      <x:c r="G2256" s="35" t="n">
        <x:v>26600</x:v>
      </x:c>
      <x:c r="H2256" s="35" t="n">
        <x:v>25300</x:v>
      </x:c>
      <x:c r="I2256" s="35" t="n">
        <x:f>IF(OR(G2256="",H2256=""),"",G2256-H2256)</x:f>
        <x:v>1300</x:v>
      </x:c>
      <x:c r="J2256" s="36" t="n">
        <x:f>IF(OR(G2256="",H2256="",H2256=0),"",G2256/H2256-1)</x:f>
        <x:v>0.05138339920948609</x:v>
      </x:c>
      <x:c r="K2256" s="33" t="str">
        <x:v>設定あり</x:v>
      </x:c>
      <x:c r="L2256" s="33" t="str">
        <x:v>https://www.mlit.go.jp/report/press/content/001981942.pdf</x:v>
      </x:c>
      <x:c r="M2256" s="33" t="str">
        <x:v>https://www.mlit.go.jp/report/press/content/001864366.pdf</x:v>
      </x:c>
    </x:row>
    <x:row r="2257">
      <x:c r="A2257" s="32" t="n">
        <x:v>46082</x:v>
      </x:c>
      <x:c r="B2257" s="33" t="str">
        <x:v>九州</x:v>
      </x:c>
      <x:c r="C2257" s="34" t="n">
        <x:v>45</x:v>
      </x:c>
      <x:c r="D2257" s="33" t="str">
        <x:v>宮崎県</x:v>
      </x:c>
      <x:c r="E2257" s="34" t="n">
        <x:v>12</x:v>
      </x:c>
      <x:c r="F2257" s="33" t="str">
        <x:v>塗装工</x:v>
      </x:c>
      <x:c r="G2257" s="35" t="n">
        <x:v>29000</x:v>
      </x:c>
      <x:c r="H2257" s="35" t="n">
        <x:v>27900</x:v>
      </x:c>
      <x:c r="I2257" s="35" t="n">
        <x:f>IF(OR(G2257="",H2257=""),"",G2257-H2257)</x:f>
        <x:v>1100</x:v>
      </x:c>
      <x:c r="J2257" s="36" t="n">
        <x:f>IF(OR(G2257="",H2257="",H2257=0),"",G2257/H2257-1)</x:f>
        <x:v>0.03942652329749108</x:v>
      </x:c>
      <x:c r="K2257" s="33" t="str">
        <x:v>設定あり</x:v>
      </x:c>
      <x:c r="L2257" s="33" t="str">
        <x:v>https://www.mlit.go.jp/report/press/content/001981942.pdf</x:v>
      </x:c>
      <x:c r="M2257" s="33" t="str">
        <x:v>https://www.mlit.go.jp/report/press/content/001864366.pdf</x:v>
      </x:c>
    </x:row>
    <x:row r="2258">
      <x:c r="A2258" s="32" t="n">
        <x:v>46082</x:v>
      </x:c>
      <x:c r="B2258" s="33" t="str">
        <x:v>九州</x:v>
      </x:c>
      <x:c r="C2258" s="34" t="n">
        <x:v>45</x:v>
      </x:c>
      <x:c r="D2258" s="33" t="str">
        <x:v>宮崎県</x:v>
      </x:c>
      <x:c r="E2258" s="34" t="n">
        <x:v>13</x:v>
      </x:c>
      <x:c r="F2258" s="33" t="str">
        <x:v>溶接工</x:v>
      </x:c>
      <x:c r="G2258" s="35" t="n">
        <x:v>28900</x:v>
      </x:c>
      <x:c r="H2258" s="35" t="n">
        <x:v>27800</x:v>
      </x:c>
      <x:c r="I2258" s="35" t="n">
        <x:f>IF(OR(G2258="",H2258=""),"",G2258-H2258)</x:f>
        <x:v>1100</x:v>
      </x:c>
      <x:c r="J2258" s="36" t="n">
        <x:f>IF(OR(G2258="",H2258="",H2258=0),"",G2258/H2258-1)</x:f>
        <x:v>0.03956834532374098</x:v>
      </x:c>
      <x:c r="K2258" s="33" t="str">
        <x:v>設定あり</x:v>
      </x:c>
      <x:c r="L2258" s="33" t="str">
        <x:v>https://www.mlit.go.jp/report/press/content/001981942.pdf</x:v>
      </x:c>
      <x:c r="M2258" s="33" t="str">
        <x:v>https://www.mlit.go.jp/report/press/content/001864366.pdf</x:v>
      </x:c>
    </x:row>
    <x:row r="2259">
      <x:c r="A2259" s="32" t="n">
        <x:v>46082</x:v>
      </x:c>
      <x:c r="B2259" s="33" t="str">
        <x:v>九州</x:v>
      </x:c>
      <x:c r="C2259" s="34" t="n">
        <x:v>45</x:v>
      </x:c>
      <x:c r="D2259" s="33" t="str">
        <x:v>宮崎県</x:v>
      </x:c>
      <x:c r="E2259" s="34" t="n">
        <x:v>14</x:v>
      </x:c>
      <x:c r="F2259" s="33" t="str">
        <x:v>運転手（特殊）</x:v>
      </x:c>
      <x:c r="G2259" s="35" t="n">
        <x:v>29600</x:v>
      </x:c>
      <x:c r="H2259" s="35" t="n">
        <x:v>27100</x:v>
      </x:c>
      <x:c r="I2259" s="35" t="n">
        <x:f>IF(OR(G2259="",H2259=""),"",G2259-H2259)</x:f>
        <x:v>2500</x:v>
      </x:c>
      <x:c r="J2259" s="36" t="n">
        <x:f>IF(OR(G2259="",H2259="",H2259=0),"",G2259/H2259-1)</x:f>
        <x:v>0.09225092250922518</x:v>
      </x:c>
      <x:c r="K2259" s="33" t="str">
        <x:v>設定あり</x:v>
      </x:c>
      <x:c r="L2259" s="33" t="str">
        <x:v>https://www.mlit.go.jp/report/press/content/001981942.pdf</x:v>
      </x:c>
      <x:c r="M2259" s="33" t="str">
        <x:v>https://www.mlit.go.jp/report/press/content/001864366.pdf</x:v>
      </x:c>
    </x:row>
    <x:row r="2260">
      <x:c r="A2260" s="32" t="n">
        <x:v>46082</x:v>
      </x:c>
      <x:c r="B2260" s="33" t="str">
        <x:v>九州</x:v>
      </x:c>
      <x:c r="C2260" s="34" t="n">
        <x:v>45</x:v>
      </x:c>
      <x:c r="D2260" s="33" t="str">
        <x:v>宮崎県</x:v>
      </x:c>
      <x:c r="E2260" s="34" t="n">
        <x:v>15</x:v>
      </x:c>
      <x:c r="F2260" s="33" t="str">
        <x:v>運転手（一般）</x:v>
      </x:c>
      <x:c r="G2260" s="35" t="n">
        <x:v>25100</x:v>
      </x:c>
      <x:c r="H2260" s="35" t="n">
        <x:v>24000</x:v>
      </x:c>
      <x:c r="I2260" s="35" t="n">
        <x:f>IF(OR(G2260="",H2260=""),"",G2260-H2260)</x:f>
        <x:v>1100</x:v>
      </x:c>
      <x:c r="J2260" s="36" t="n">
        <x:f>IF(OR(G2260="",H2260="",H2260=0),"",G2260/H2260-1)</x:f>
        <x:v>0.04583333333333339</x:v>
      </x:c>
      <x:c r="K2260" s="33" t="str">
        <x:v>設定あり</x:v>
      </x:c>
      <x:c r="L2260" s="33" t="str">
        <x:v>https://www.mlit.go.jp/report/press/content/001981942.pdf</x:v>
      </x:c>
      <x:c r="M2260" s="33" t="str">
        <x:v>https://www.mlit.go.jp/report/press/content/001864366.pdf</x:v>
      </x:c>
    </x:row>
    <x:row r="2261">
      <x:c r="A2261" s="32" t="n">
        <x:v>46082</x:v>
      </x:c>
      <x:c r="B2261" s="33" t="str">
        <x:v>九州</x:v>
      </x:c>
      <x:c r="C2261" s="34" t="n">
        <x:v>45</x:v>
      </x:c>
      <x:c r="D2261" s="33" t="str">
        <x:v>宮崎県</x:v>
      </x:c>
      <x:c r="E2261" s="34" t="n">
        <x:v>16</x:v>
      </x:c>
      <x:c r="F2261" s="33" t="str">
        <x:v>潜かん工</x:v>
      </x:c>
      <x:c r="G2261" s="35" t="n">
        <x:v>40500</x:v>
      </x:c>
      <x:c r="H2261" s="35" t="n">
        <x:v>38500</x:v>
      </x:c>
      <x:c r="I2261" s="35" t="n">
        <x:f>IF(OR(G2261="",H2261=""),"",G2261-H2261)</x:f>
        <x:v>2000</x:v>
      </x:c>
      <x:c r="J2261" s="36" t="n">
        <x:f>IF(OR(G2261="",H2261="",H2261=0),"",G2261/H2261-1)</x:f>
        <x:v>0.051948051948051965</x:v>
      </x:c>
      <x:c r="K2261" s="33" t="str">
        <x:v>設定あり</x:v>
      </x:c>
      <x:c r="L2261" s="33" t="str">
        <x:v>https://www.mlit.go.jp/report/press/content/001981942.pdf</x:v>
      </x:c>
      <x:c r="M2261" s="33" t="str">
        <x:v>https://www.mlit.go.jp/report/press/content/001864366.pdf</x:v>
      </x:c>
    </x:row>
    <x:row r="2262">
      <x:c r="A2262" s="32" t="n">
        <x:v>46082</x:v>
      </x:c>
      <x:c r="B2262" s="33" t="str">
        <x:v>九州</x:v>
      </x:c>
      <x:c r="C2262" s="34" t="n">
        <x:v>45</x:v>
      </x:c>
      <x:c r="D2262" s="33" t="str">
        <x:v>宮崎県</x:v>
      </x:c>
      <x:c r="E2262" s="34" t="n">
        <x:v>17</x:v>
      </x:c>
      <x:c r="F2262" s="33" t="str">
        <x:v>潜かん世話役</x:v>
      </x:c>
      <x:c r="G2262" s="35" t="n">
        <x:v>49600</x:v>
      </x:c>
      <x:c r="H2262" s="35" t="n">
        <x:v>47700</x:v>
      </x:c>
      <x:c r="I2262" s="35" t="n">
        <x:f>IF(OR(G2262="",H2262=""),"",G2262-H2262)</x:f>
        <x:v>1900</x:v>
      </x:c>
      <x:c r="J2262" s="36" t="n">
        <x:f>IF(OR(G2262="",H2262="",H2262=0),"",G2262/H2262-1)</x:f>
        <x:v>0.0398322851153039</x:v>
      </x:c>
      <x:c r="K2262" s="33" t="str">
        <x:v>設定あり</x:v>
      </x:c>
      <x:c r="L2262" s="33" t="str">
        <x:v>https://www.mlit.go.jp/report/press/content/001981942.pdf</x:v>
      </x:c>
      <x:c r="M2262" s="33" t="str">
        <x:v>https://www.mlit.go.jp/report/press/content/001864366.pdf</x:v>
      </x:c>
    </x:row>
    <x:row r="2263">
      <x:c r="A2263" s="32" t="n">
        <x:v>46082</x:v>
      </x:c>
      <x:c r="B2263" s="33" t="str">
        <x:v>九州</x:v>
      </x:c>
      <x:c r="C2263" s="34" t="n">
        <x:v>45</x:v>
      </x:c>
      <x:c r="D2263" s="33" t="str">
        <x:v>宮崎県</x:v>
      </x:c>
      <x:c r="E2263" s="34" t="n">
        <x:v>18</x:v>
      </x:c>
      <x:c r="F2263" s="33" t="str">
        <x:v>さく岩工</x:v>
      </x:c>
      <x:c r="G2263" s="35" t="n">
        <x:v>39700</x:v>
      </x:c>
      <x:c r="H2263" s="35" t="n">
        <x:v>37300</x:v>
      </x:c>
      <x:c r="I2263" s="35" t="n">
        <x:f>IF(OR(G2263="",H2263=""),"",G2263-H2263)</x:f>
        <x:v>2400</x:v>
      </x:c>
      <x:c r="J2263" s="36" t="n">
        <x:f>IF(OR(G2263="",H2263="",H2263=0),"",G2263/H2263-1)</x:f>
        <x:v>0.06434316353887404</x:v>
      </x:c>
      <x:c r="K2263" s="33" t="str">
        <x:v>設定あり</x:v>
      </x:c>
      <x:c r="L2263" s="33" t="str">
        <x:v>https://www.mlit.go.jp/report/press/content/001981942.pdf</x:v>
      </x:c>
      <x:c r="M2263" s="33" t="str">
        <x:v>https://www.mlit.go.jp/report/press/content/001864366.pdf</x:v>
      </x:c>
    </x:row>
    <x:row r="2264">
      <x:c r="A2264" s="32" t="n">
        <x:v>46082</x:v>
      </x:c>
      <x:c r="B2264" s="33" t="str">
        <x:v>九州</x:v>
      </x:c>
      <x:c r="C2264" s="34" t="n">
        <x:v>45</x:v>
      </x:c>
      <x:c r="D2264" s="33" t="str">
        <x:v>宮崎県</x:v>
      </x:c>
      <x:c r="E2264" s="34" t="n">
        <x:v>19</x:v>
      </x:c>
      <x:c r="F2264" s="33" t="str">
        <x:v>トンネル特殊工</x:v>
      </x:c>
      <x:c r="G2264" s="35" t="n">
        <x:v>48200</x:v>
      </x:c>
      <x:c r="H2264" s="35" t="n">
        <x:v>45100</x:v>
      </x:c>
      <x:c r="I2264" s="35" t="n">
        <x:f>IF(OR(G2264="",H2264=""),"",G2264-H2264)</x:f>
        <x:v>3100</x:v>
      </x:c>
      <x:c r="J2264" s="36" t="n">
        <x:f>IF(OR(G2264="",H2264="",H2264=0),"",G2264/H2264-1)</x:f>
        <x:v>0.06873614190687372</x:v>
      </x:c>
      <x:c r="K2264" s="33" t="str">
        <x:v>設定あり</x:v>
      </x:c>
      <x:c r="L2264" s="33" t="str">
        <x:v>https://www.mlit.go.jp/report/press/content/001981942.pdf</x:v>
      </x:c>
      <x:c r="M2264" s="33" t="str">
        <x:v>https://www.mlit.go.jp/report/press/content/001864366.pdf</x:v>
      </x:c>
    </x:row>
    <x:row r="2265">
      <x:c r="A2265" s="32" t="n">
        <x:v>46082</x:v>
      </x:c>
      <x:c r="B2265" s="33" t="str">
        <x:v>九州</x:v>
      </x:c>
      <x:c r="C2265" s="34" t="n">
        <x:v>45</x:v>
      </x:c>
      <x:c r="D2265" s="33" t="str">
        <x:v>宮崎県</x:v>
      </x:c>
      <x:c r="E2265" s="34" t="n">
        <x:v>20</x:v>
      </x:c>
      <x:c r="F2265" s="33" t="str">
        <x:v>トンネル作業員</x:v>
      </x:c>
      <x:c r="G2265" s="35" t="n">
        <x:v>32000</x:v>
      </x:c>
      <x:c r="H2265" s="35" t="n">
        <x:v>29300</x:v>
      </x:c>
      <x:c r="I2265" s="35" t="n">
        <x:f>IF(OR(G2265="",H2265=""),"",G2265-H2265)</x:f>
        <x:v>2700</x:v>
      </x:c>
      <x:c r="J2265" s="36" t="n">
        <x:f>IF(OR(G2265="",H2265="",H2265=0),"",G2265/H2265-1)</x:f>
        <x:v>0.0921501706484642</x:v>
      </x:c>
      <x:c r="K2265" s="33" t="str">
        <x:v>設定あり</x:v>
      </x:c>
      <x:c r="L2265" s="33" t="str">
        <x:v>https://www.mlit.go.jp/report/press/content/001981942.pdf</x:v>
      </x:c>
      <x:c r="M2265" s="33" t="str">
        <x:v>https://www.mlit.go.jp/report/press/content/001864366.pdf</x:v>
      </x:c>
    </x:row>
    <x:row r="2266">
      <x:c r="A2266" s="32" t="n">
        <x:v>46082</x:v>
      </x:c>
      <x:c r="B2266" s="33" t="str">
        <x:v>九州</x:v>
      </x:c>
      <x:c r="C2266" s="34" t="n">
        <x:v>45</x:v>
      </x:c>
      <x:c r="D2266" s="33" t="str">
        <x:v>宮崎県</x:v>
      </x:c>
      <x:c r="E2266" s="34" t="n">
        <x:v>21</x:v>
      </x:c>
      <x:c r="F2266" s="33" t="str">
        <x:v>トンネル世話役</x:v>
      </x:c>
      <x:c r="G2266" s="35" t="n">
        <x:v>51100</x:v>
      </x:c>
      <x:c r="H2266" s="35" t="n">
        <x:v>46700</x:v>
      </x:c>
      <x:c r="I2266" s="35" t="n">
        <x:f>IF(OR(G2266="",H2266=""),"",G2266-H2266)</x:f>
        <x:v>4400</x:v>
      </x:c>
      <x:c r="J2266" s="36" t="n">
        <x:f>IF(OR(G2266="",H2266="",H2266=0),"",G2266/H2266-1)</x:f>
        <x:v>0.09421841541755893</x:v>
      </x:c>
      <x:c r="K2266" s="33" t="str">
        <x:v>設定あり</x:v>
      </x:c>
      <x:c r="L2266" s="33" t="str">
        <x:v>https://www.mlit.go.jp/report/press/content/001981942.pdf</x:v>
      </x:c>
      <x:c r="M2266" s="33" t="str">
        <x:v>https://www.mlit.go.jp/report/press/content/001864366.pdf</x:v>
      </x:c>
    </x:row>
    <x:row r="2267">
      <x:c r="A2267" s="32" t="n">
        <x:v>46082</x:v>
      </x:c>
      <x:c r="B2267" s="33" t="str">
        <x:v>九州</x:v>
      </x:c>
      <x:c r="C2267" s="34" t="n">
        <x:v>45</x:v>
      </x:c>
      <x:c r="D2267" s="33" t="str">
        <x:v>宮崎県</x:v>
      </x:c>
      <x:c r="E2267" s="34" t="n">
        <x:v>22</x:v>
      </x:c>
      <x:c r="F2267" s="33" t="str">
        <x:v>橋りょう特殊工</x:v>
      </x:c>
      <x:c r="G2267" s="35" t="n">
        <x:v>34800</x:v>
      </x:c>
      <x:c r="H2267" s="35" t="n">
        <x:v>33300</x:v>
      </x:c>
      <x:c r="I2267" s="35" t="n">
        <x:f>IF(OR(G2267="",H2267=""),"",G2267-H2267)</x:f>
        <x:v>1500</x:v>
      </x:c>
      <x:c r="J2267" s="36" t="n">
        <x:f>IF(OR(G2267="",H2267="",H2267=0),"",G2267/H2267-1)</x:f>
        <x:v>0.04504504504504503</x:v>
      </x:c>
      <x:c r="K2267" s="33" t="str">
        <x:v>設定あり</x:v>
      </x:c>
      <x:c r="L2267" s="33" t="str">
        <x:v>https://www.mlit.go.jp/report/press/content/001981942.pdf</x:v>
      </x:c>
      <x:c r="M2267" s="33" t="str">
        <x:v>https://www.mlit.go.jp/report/press/content/001864366.pdf</x:v>
      </x:c>
    </x:row>
    <x:row r="2268">
      <x:c r="A2268" s="32" t="n">
        <x:v>46082</x:v>
      </x:c>
      <x:c r="B2268" s="33" t="str">
        <x:v>九州</x:v>
      </x:c>
      <x:c r="C2268" s="34" t="n">
        <x:v>45</x:v>
      </x:c>
      <x:c r="D2268" s="33" t="str">
        <x:v>宮崎県</x:v>
      </x:c>
      <x:c r="E2268" s="34" t="n">
        <x:v>23</x:v>
      </x:c>
      <x:c r="F2268" s="33" t="str">
        <x:v>橋りょう塗装工</x:v>
      </x:c>
      <x:c r="G2268" s="35" t="n">
        <x:v>37000</x:v>
      </x:c>
      <x:c r="H2268" s="35" t="n">
        <x:v>33900</x:v>
      </x:c>
      <x:c r="I2268" s="35" t="n">
        <x:f>IF(OR(G2268="",H2268=""),"",G2268-H2268)</x:f>
        <x:v>3100</x:v>
      </x:c>
      <x:c r="J2268" s="36" t="n">
        <x:f>IF(OR(G2268="",H2268="",H2268=0),"",G2268/H2268-1)</x:f>
        <x:v>0.09144542772861364</x:v>
      </x:c>
      <x:c r="K2268" s="33" t="str">
        <x:v>設定あり</x:v>
      </x:c>
      <x:c r="L2268" s="33" t="str">
        <x:v>https://www.mlit.go.jp/report/press/content/001981942.pdf</x:v>
      </x:c>
      <x:c r="M2268" s="33" t="str">
        <x:v>https://www.mlit.go.jp/report/press/content/001864366.pdf</x:v>
      </x:c>
    </x:row>
    <x:row r="2269">
      <x:c r="A2269" s="32" t="n">
        <x:v>46082</x:v>
      </x:c>
      <x:c r="B2269" s="33" t="str">
        <x:v>九州</x:v>
      </x:c>
      <x:c r="C2269" s="34" t="n">
        <x:v>45</x:v>
      </x:c>
      <x:c r="D2269" s="33" t="str">
        <x:v>宮崎県</x:v>
      </x:c>
      <x:c r="E2269" s="34" t="n">
        <x:v>24</x:v>
      </x:c>
      <x:c r="F2269" s="33" t="str">
        <x:v>橋りょう世話役</x:v>
      </x:c>
      <x:c r="G2269" s="35" t="n">
        <x:v>41500</x:v>
      </x:c>
      <x:c r="H2269" s="35" t="n">
        <x:v>39900</x:v>
      </x:c>
      <x:c r="I2269" s="35" t="n">
        <x:f>IF(OR(G2269="",H2269=""),"",G2269-H2269)</x:f>
        <x:v>1600</x:v>
      </x:c>
      <x:c r="J2269" s="36" t="n">
        <x:f>IF(OR(G2269="",H2269="",H2269=0),"",G2269/H2269-1)</x:f>
        <x:v>0.040100250626566414</x:v>
      </x:c>
      <x:c r="K2269" s="33" t="str">
        <x:v>設定あり</x:v>
      </x:c>
      <x:c r="L2269" s="33" t="str">
        <x:v>https://www.mlit.go.jp/report/press/content/001981942.pdf</x:v>
      </x:c>
      <x:c r="M2269" s="33" t="str">
        <x:v>https://www.mlit.go.jp/report/press/content/001864366.pdf</x:v>
      </x:c>
    </x:row>
    <x:row r="2270">
      <x:c r="A2270" s="32" t="n">
        <x:v>46082</x:v>
      </x:c>
      <x:c r="B2270" s="33" t="str">
        <x:v>九州</x:v>
      </x:c>
      <x:c r="C2270" s="34" t="n">
        <x:v>45</x:v>
      </x:c>
      <x:c r="D2270" s="33" t="str">
        <x:v>宮崎県</x:v>
      </x:c>
      <x:c r="E2270" s="34" t="n">
        <x:v>25</x:v>
      </x:c>
      <x:c r="F2270" s="33" t="str">
        <x:v>土木一般世話役</x:v>
      </x:c>
      <x:c r="G2270" s="35" t="n">
        <x:v>33400</x:v>
      </x:c>
      <x:c r="H2270" s="35" t="n">
        <x:v>30100</x:v>
      </x:c>
      <x:c r="I2270" s="35" t="n">
        <x:f>IF(OR(G2270="",H2270=""),"",G2270-H2270)</x:f>
        <x:v>3300</x:v>
      </x:c>
      <x:c r="J2270" s="36" t="n">
        <x:f>IF(OR(G2270="",H2270="",H2270=0),"",G2270/H2270-1)</x:f>
        <x:v>0.10963455149501655</x:v>
      </x:c>
      <x:c r="K2270" s="33" t="str">
        <x:v>設定あり</x:v>
      </x:c>
      <x:c r="L2270" s="33" t="str">
        <x:v>https://www.mlit.go.jp/report/press/content/001981942.pdf</x:v>
      </x:c>
      <x:c r="M2270" s="33" t="str">
        <x:v>https://www.mlit.go.jp/report/press/content/001864366.pdf</x:v>
      </x:c>
    </x:row>
    <x:row r="2271">
      <x:c r="A2271" s="32" t="n">
        <x:v>46082</x:v>
      </x:c>
      <x:c r="B2271" s="33" t="str">
        <x:v>九州</x:v>
      </x:c>
      <x:c r="C2271" s="34" t="n">
        <x:v>45</x:v>
      </x:c>
      <x:c r="D2271" s="33" t="str">
        <x:v>宮崎県</x:v>
      </x:c>
      <x:c r="E2271" s="34" t="n">
        <x:v>26</x:v>
      </x:c>
      <x:c r="F2271" s="33" t="str">
        <x:v>高級船員</x:v>
      </x:c>
      <x:c r="G2271" s="35" t="n">
        <x:v>34600</x:v>
      </x:c>
      <x:c r="H2271" s="35" t="n">
        <x:v>32700</x:v>
      </x:c>
      <x:c r="I2271" s="35" t="n">
        <x:f>IF(OR(G2271="",H2271=""),"",G2271-H2271)</x:f>
        <x:v>1900</x:v>
      </x:c>
      <x:c r="J2271" s="36" t="n">
        <x:f>IF(OR(G2271="",H2271="",H2271=0),"",G2271/H2271-1)</x:f>
        <x:v>0.05810397553516822</x:v>
      </x:c>
      <x:c r="K2271" s="33" t="str">
        <x:v>設定あり</x:v>
      </x:c>
      <x:c r="L2271" s="33" t="str">
        <x:v>https://www.mlit.go.jp/report/press/content/001981942.pdf</x:v>
      </x:c>
      <x:c r="M2271" s="33" t="str">
        <x:v>https://www.mlit.go.jp/report/press/content/001864366.pdf</x:v>
      </x:c>
    </x:row>
    <x:row r="2272">
      <x:c r="A2272" s="32" t="n">
        <x:v>46082</x:v>
      </x:c>
      <x:c r="B2272" s="33" t="str">
        <x:v>九州</x:v>
      </x:c>
      <x:c r="C2272" s="34" t="n">
        <x:v>45</x:v>
      </x:c>
      <x:c r="D2272" s="33" t="str">
        <x:v>宮崎県</x:v>
      </x:c>
      <x:c r="E2272" s="34" t="n">
        <x:v>27</x:v>
      </x:c>
      <x:c r="F2272" s="33" t="str">
        <x:v>普通船員</x:v>
      </x:c>
      <x:c r="G2272" s="35" t="n">
        <x:v>28600</x:v>
      </x:c>
      <x:c r="H2272" s="35" t="n">
        <x:v>25700</x:v>
      </x:c>
      <x:c r="I2272" s="35" t="n">
        <x:f>IF(OR(G2272="",H2272=""),"",G2272-H2272)</x:f>
        <x:v>2900</x:v>
      </x:c>
      <x:c r="J2272" s="36" t="n">
        <x:f>IF(OR(G2272="",H2272="",H2272=0),"",G2272/H2272-1)</x:f>
        <x:v>0.11284046692607008</x:v>
      </x:c>
      <x:c r="K2272" s="33" t="str">
        <x:v>設定あり</x:v>
      </x:c>
      <x:c r="L2272" s="33" t="str">
        <x:v>https://www.mlit.go.jp/report/press/content/001981942.pdf</x:v>
      </x:c>
      <x:c r="M2272" s="33" t="str">
        <x:v>https://www.mlit.go.jp/report/press/content/001864366.pdf</x:v>
      </x:c>
    </x:row>
    <x:row r="2273">
      <x:c r="A2273" s="32" t="n">
        <x:v>46082</x:v>
      </x:c>
      <x:c r="B2273" s="33" t="str">
        <x:v>九州</x:v>
      </x:c>
      <x:c r="C2273" s="34" t="n">
        <x:v>45</x:v>
      </x:c>
      <x:c r="D2273" s="33" t="str">
        <x:v>宮崎県</x:v>
      </x:c>
      <x:c r="E2273" s="34" t="n">
        <x:v>28</x:v>
      </x:c>
      <x:c r="F2273" s="33" t="str">
        <x:v>潜水士</x:v>
      </x:c>
      <x:c r="G2273" s="35" t="n">
        <x:v>46800</x:v>
      </x:c>
      <x:c r="H2273" s="35" t="n">
        <x:v>45000</x:v>
      </x:c>
      <x:c r="I2273" s="35" t="n">
        <x:f>IF(OR(G2273="",H2273=""),"",G2273-H2273)</x:f>
        <x:v>1800</x:v>
      </x:c>
      <x:c r="J2273" s="36" t="n">
        <x:f>IF(OR(G2273="",H2273="",H2273=0),"",G2273/H2273-1)</x:f>
        <x:v>0.040000000000000036</x:v>
      </x:c>
      <x:c r="K2273" s="33" t="str">
        <x:v>設定あり</x:v>
      </x:c>
      <x:c r="L2273" s="33" t="str">
        <x:v>https://www.mlit.go.jp/report/press/content/001981942.pdf</x:v>
      </x:c>
      <x:c r="M2273" s="33" t="str">
        <x:v>https://www.mlit.go.jp/report/press/content/001864366.pdf</x:v>
      </x:c>
    </x:row>
    <x:row r="2274">
      <x:c r="A2274" s="32" t="n">
        <x:v>46082</x:v>
      </x:c>
      <x:c r="B2274" s="33" t="str">
        <x:v>九州</x:v>
      </x:c>
      <x:c r="C2274" s="34" t="n">
        <x:v>45</x:v>
      </x:c>
      <x:c r="D2274" s="33" t="str">
        <x:v>宮崎県</x:v>
      </x:c>
      <x:c r="E2274" s="34" t="n">
        <x:v>29</x:v>
      </x:c>
      <x:c r="F2274" s="33" t="str">
        <x:v>潜水連絡員</x:v>
      </x:c>
      <x:c r="G2274" s="35" t="n">
        <x:v>29300</x:v>
      </x:c>
      <x:c r="H2274" s="35" t="n">
        <x:v>28100</x:v>
      </x:c>
      <x:c r="I2274" s="35" t="n">
        <x:f>IF(OR(G2274="",H2274=""),"",G2274-H2274)</x:f>
        <x:v>1200</x:v>
      </x:c>
      <x:c r="J2274" s="36" t="n">
        <x:f>IF(OR(G2274="",H2274="",H2274=0),"",G2274/H2274-1)</x:f>
        <x:v>0.04270462633451966</x:v>
      </x:c>
      <x:c r="K2274" s="33" t="str">
        <x:v>設定あり</x:v>
      </x:c>
      <x:c r="L2274" s="33" t="str">
        <x:v>https://www.mlit.go.jp/report/press/content/001981942.pdf</x:v>
      </x:c>
      <x:c r="M2274" s="33" t="str">
        <x:v>https://www.mlit.go.jp/report/press/content/001864366.pdf</x:v>
      </x:c>
    </x:row>
    <x:row r="2275">
      <x:c r="A2275" s="32" t="n">
        <x:v>46082</x:v>
      </x:c>
      <x:c r="B2275" s="33" t="str">
        <x:v>九州</x:v>
      </x:c>
      <x:c r="C2275" s="34" t="n">
        <x:v>45</x:v>
      </x:c>
      <x:c r="D2275" s="33" t="str">
        <x:v>宮崎県</x:v>
      </x:c>
      <x:c r="E2275" s="34" t="n">
        <x:v>30</x:v>
      </x:c>
      <x:c r="F2275" s="33" t="str">
        <x:v>潜水送気員</x:v>
      </x:c>
      <x:c r="G2275" s="35" t="n">
        <x:v>30200</x:v>
      </x:c>
      <x:c r="H2275" s="35" t="n">
        <x:v>29000</x:v>
      </x:c>
      <x:c r="I2275" s="35" t="n">
        <x:f>IF(OR(G2275="",H2275=""),"",G2275-H2275)</x:f>
        <x:v>1200</x:v>
      </x:c>
      <x:c r="J2275" s="36" t="n">
        <x:f>IF(OR(G2275="",H2275="",H2275=0),"",G2275/H2275-1)</x:f>
        <x:v>0.04137931034482767</x:v>
      </x:c>
      <x:c r="K2275" s="33" t="str">
        <x:v>設定あり</x:v>
      </x:c>
      <x:c r="L2275" s="33" t="str">
        <x:v>https://www.mlit.go.jp/report/press/content/001981942.pdf</x:v>
      </x:c>
      <x:c r="M2275" s="33" t="str">
        <x:v>https://www.mlit.go.jp/report/press/content/001864366.pdf</x:v>
      </x:c>
    </x:row>
    <x:row r="2276">
      <x:c r="A2276" s="32" t="n">
        <x:v>46082</x:v>
      </x:c>
      <x:c r="B2276" s="33" t="str">
        <x:v>九州</x:v>
      </x:c>
      <x:c r="C2276" s="34" t="n">
        <x:v>45</x:v>
      </x:c>
      <x:c r="D2276" s="33" t="str">
        <x:v>宮崎県</x:v>
      </x:c>
      <x:c r="E2276" s="34" t="n">
        <x:v>31</x:v>
      </x:c>
      <x:c r="F2276" s="33" t="str">
        <x:v>山林砂防工</x:v>
      </x:c>
      <x:c r="G2276" s="35"/>
      <x:c r="H2276" s="35"/>
      <x:c r="I2276" s="35" t="str">
        <x:f>IF(OR(G2276="",H2276=""),"",G2276-H2276)</x:f>
      </x:c>
      <x:c r="J2276" s="36" t="str">
        <x:f>IF(OR(G2276="",H2276="",H2276=0),"",G2276/H2276-1)</x:f>
      </x:c>
      <x:c r="K2276" s="33" t="str">
        <x:v>未設定（当該都道府県）</x:v>
      </x:c>
      <x:c r="L2276" s="33" t="str">
        <x:v>https://www.mlit.go.jp/report/press/content/001981942.pdf</x:v>
      </x:c>
      <x:c r="M2276" s="33" t="str">
        <x:v>https://www.mlit.go.jp/report/press/content/001864366.pdf</x:v>
      </x:c>
    </x:row>
    <x:row r="2277">
      <x:c r="A2277" s="32" t="n">
        <x:v>46082</x:v>
      </x:c>
      <x:c r="B2277" s="33" t="str">
        <x:v>九州</x:v>
      </x:c>
      <x:c r="C2277" s="34" t="n">
        <x:v>45</x:v>
      </x:c>
      <x:c r="D2277" s="33" t="str">
        <x:v>宮崎県</x:v>
      </x:c>
      <x:c r="E2277" s="34" t="n">
        <x:v>32</x:v>
      </x:c>
      <x:c r="F2277" s="33" t="str">
        <x:v>軌道工</x:v>
      </x:c>
      <x:c r="G2277" s="35" t="n">
        <x:v>38800</x:v>
      </x:c>
      <x:c r="H2277" s="35" t="n">
        <x:v>35500</x:v>
      </x:c>
      <x:c r="I2277" s="35" t="n">
        <x:f>IF(OR(G2277="",H2277=""),"",G2277-H2277)</x:f>
        <x:v>3300</x:v>
      </x:c>
      <x:c r="J2277" s="36" t="n">
        <x:f>IF(OR(G2277="",H2277="",H2277=0),"",G2277/H2277-1)</x:f>
        <x:v>0.09295774647887334</x:v>
      </x:c>
      <x:c r="K2277" s="33" t="str">
        <x:v>設定あり</x:v>
      </x:c>
      <x:c r="L2277" s="33" t="str">
        <x:v>https://www.mlit.go.jp/report/press/content/001981942.pdf</x:v>
      </x:c>
      <x:c r="M2277" s="33" t="str">
        <x:v>https://www.mlit.go.jp/report/press/content/001864366.pdf</x:v>
      </x:c>
    </x:row>
    <x:row r="2278">
      <x:c r="A2278" s="32" t="n">
        <x:v>46082</x:v>
      </x:c>
      <x:c r="B2278" s="33" t="str">
        <x:v>九州</x:v>
      </x:c>
      <x:c r="C2278" s="34" t="n">
        <x:v>45</x:v>
      </x:c>
      <x:c r="D2278" s="33" t="str">
        <x:v>宮崎県</x:v>
      </x:c>
      <x:c r="E2278" s="34" t="n">
        <x:v>33</x:v>
      </x:c>
      <x:c r="F2278" s="33" t="str">
        <x:v>型わく工</x:v>
      </x:c>
      <x:c r="G2278" s="35" t="n">
        <x:v>28600</x:v>
      </x:c>
      <x:c r="H2278" s="35" t="n">
        <x:v>27400</x:v>
      </x:c>
      <x:c r="I2278" s="35" t="n">
        <x:f>IF(OR(G2278="",H2278=""),"",G2278-H2278)</x:f>
        <x:v>1200</x:v>
      </x:c>
      <x:c r="J2278" s="36" t="n">
        <x:f>IF(OR(G2278="",H2278="",H2278=0),"",G2278/H2278-1)</x:f>
        <x:v>0.04379562043795615</x:v>
      </x:c>
      <x:c r="K2278" s="33" t="str">
        <x:v>設定あり</x:v>
      </x:c>
      <x:c r="L2278" s="33" t="str">
        <x:v>https://www.mlit.go.jp/report/press/content/001981942.pdf</x:v>
      </x:c>
      <x:c r="M2278" s="33" t="str">
        <x:v>https://www.mlit.go.jp/report/press/content/001864366.pdf</x:v>
      </x:c>
    </x:row>
    <x:row r="2279">
      <x:c r="A2279" s="32" t="n">
        <x:v>46082</x:v>
      </x:c>
      <x:c r="B2279" s="33" t="str">
        <x:v>九州</x:v>
      </x:c>
      <x:c r="C2279" s="34" t="n">
        <x:v>45</x:v>
      </x:c>
      <x:c r="D2279" s="33" t="str">
        <x:v>宮崎県</x:v>
      </x:c>
      <x:c r="E2279" s="34" t="n">
        <x:v>34</x:v>
      </x:c>
      <x:c r="F2279" s="33" t="str">
        <x:v>大工</x:v>
      </x:c>
      <x:c r="G2279" s="35" t="n">
        <x:v>28800</x:v>
      </x:c>
      <x:c r="H2279" s="35" t="n">
        <x:v>27700</x:v>
      </x:c>
      <x:c r="I2279" s="35" t="n">
        <x:f>IF(OR(G2279="",H2279=""),"",G2279-H2279)</x:f>
        <x:v>1100</x:v>
      </x:c>
      <x:c r="J2279" s="36" t="n">
        <x:f>IF(OR(G2279="",H2279="",H2279=0),"",G2279/H2279-1)</x:f>
        <x:v>0.03971119133573997</x:v>
      </x:c>
      <x:c r="K2279" s="33" t="str">
        <x:v>設定あり</x:v>
      </x:c>
      <x:c r="L2279" s="33" t="str">
        <x:v>https://www.mlit.go.jp/report/press/content/001981942.pdf</x:v>
      </x:c>
      <x:c r="M2279" s="33" t="str">
        <x:v>https://www.mlit.go.jp/report/press/content/001864366.pdf</x:v>
      </x:c>
    </x:row>
    <x:row r="2280">
      <x:c r="A2280" s="32" t="n">
        <x:v>46082</x:v>
      </x:c>
      <x:c r="B2280" s="33" t="str">
        <x:v>九州</x:v>
      </x:c>
      <x:c r="C2280" s="34" t="n">
        <x:v>45</x:v>
      </x:c>
      <x:c r="D2280" s="33" t="str">
        <x:v>宮崎県</x:v>
      </x:c>
      <x:c r="E2280" s="34" t="n">
        <x:v>35</x:v>
      </x:c>
      <x:c r="F2280" s="33" t="str">
        <x:v>左官</x:v>
      </x:c>
      <x:c r="G2280" s="35" t="n">
        <x:v>28800</x:v>
      </x:c>
      <x:c r="H2280" s="35" t="n">
        <x:v>27600</x:v>
      </x:c>
      <x:c r="I2280" s="35" t="n">
        <x:f>IF(OR(G2280="",H2280=""),"",G2280-H2280)</x:f>
        <x:v>1200</x:v>
      </x:c>
      <x:c r="J2280" s="36" t="n">
        <x:f>IF(OR(G2280="",H2280="",H2280=0),"",G2280/H2280-1)</x:f>
        <x:v>0.04347826086956519</x:v>
      </x:c>
      <x:c r="K2280" s="33" t="str">
        <x:v>設定あり</x:v>
      </x:c>
      <x:c r="L2280" s="33" t="str">
        <x:v>https://www.mlit.go.jp/report/press/content/001981942.pdf</x:v>
      </x:c>
      <x:c r="M2280" s="33" t="str">
        <x:v>https://www.mlit.go.jp/report/press/content/001864366.pdf</x:v>
      </x:c>
    </x:row>
    <x:row r="2281">
      <x:c r="A2281" s="32" t="n">
        <x:v>46082</x:v>
      </x:c>
      <x:c r="B2281" s="33" t="str">
        <x:v>九州</x:v>
      </x:c>
      <x:c r="C2281" s="34" t="n">
        <x:v>45</x:v>
      </x:c>
      <x:c r="D2281" s="33" t="str">
        <x:v>宮崎県</x:v>
      </x:c>
      <x:c r="E2281" s="34" t="n">
        <x:v>36</x:v>
      </x:c>
      <x:c r="F2281" s="33" t="str">
        <x:v>配管工</x:v>
      </x:c>
      <x:c r="G2281" s="35" t="n">
        <x:v>25300</x:v>
      </x:c>
      <x:c r="H2281" s="35" t="n">
        <x:v>23300</x:v>
      </x:c>
      <x:c r="I2281" s="35" t="n">
        <x:f>IF(OR(G2281="",H2281=""),"",G2281-H2281)</x:f>
        <x:v>2000</x:v>
      </x:c>
      <x:c r="J2281" s="36" t="n">
        <x:f>IF(OR(G2281="",H2281="",H2281=0),"",G2281/H2281-1)</x:f>
        <x:v>0.0858369098712446</x:v>
      </x:c>
      <x:c r="K2281" s="33" t="str">
        <x:v>設定あり</x:v>
      </x:c>
      <x:c r="L2281" s="33" t="str">
        <x:v>https://www.mlit.go.jp/report/press/content/001981942.pdf</x:v>
      </x:c>
      <x:c r="M2281" s="33" t="str">
        <x:v>https://www.mlit.go.jp/report/press/content/001864366.pdf</x:v>
      </x:c>
    </x:row>
    <x:row r="2282">
      <x:c r="A2282" s="32" t="n">
        <x:v>46082</x:v>
      </x:c>
      <x:c r="B2282" s="33" t="str">
        <x:v>九州</x:v>
      </x:c>
      <x:c r="C2282" s="34" t="n">
        <x:v>45</x:v>
      </x:c>
      <x:c r="D2282" s="33" t="str">
        <x:v>宮崎県</x:v>
      </x:c>
      <x:c r="E2282" s="34" t="n">
        <x:v>37</x:v>
      </x:c>
      <x:c r="F2282" s="33" t="str">
        <x:v>はつり工</x:v>
      </x:c>
      <x:c r="G2282" s="35" t="n">
        <x:v>30300</x:v>
      </x:c>
      <x:c r="H2282" s="35" t="n">
        <x:v>29200</x:v>
      </x:c>
      <x:c r="I2282" s="35" t="n">
        <x:f>IF(OR(G2282="",H2282=""),"",G2282-H2282)</x:f>
        <x:v>1100</x:v>
      </x:c>
      <x:c r="J2282" s="36" t="n">
        <x:f>IF(OR(G2282="",H2282="",H2282=0),"",G2282/H2282-1)</x:f>
        <x:v>0.03767123287671237</x:v>
      </x:c>
      <x:c r="K2282" s="33" t="str">
        <x:v>設定あり</x:v>
      </x:c>
      <x:c r="L2282" s="33" t="str">
        <x:v>https://www.mlit.go.jp/report/press/content/001981942.pdf</x:v>
      </x:c>
      <x:c r="M2282" s="33" t="str">
        <x:v>https://www.mlit.go.jp/report/press/content/001864366.pdf</x:v>
      </x:c>
    </x:row>
    <x:row r="2283">
      <x:c r="A2283" s="32" t="n">
        <x:v>46082</x:v>
      </x:c>
      <x:c r="B2283" s="33" t="str">
        <x:v>九州</x:v>
      </x:c>
      <x:c r="C2283" s="34" t="n">
        <x:v>45</x:v>
      </x:c>
      <x:c r="D2283" s="33" t="str">
        <x:v>宮崎県</x:v>
      </x:c>
      <x:c r="E2283" s="34" t="n">
        <x:v>38</x:v>
      </x:c>
      <x:c r="F2283" s="33" t="str">
        <x:v>防水工</x:v>
      </x:c>
      <x:c r="G2283" s="35" t="n">
        <x:v>29300</x:v>
      </x:c>
      <x:c r="H2283" s="35" t="n">
        <x:v>28000</x:v>
      </x:c>
      <x:c r="I2283" s="35" t="n">
        <x:f>IF(OR(G2283="",H2283=""),"",G2283-H2283)</x:f>
        <x:v>1300</x:v>
      </x:c>
      <x:c r="J2283" s="36" t="n">
        <x:f>IF(OR(G2283="",H2283="",H2283=0),"",G2283/H2283-1)</x:f>
        <x:v>0.046428571428571486</x:v>
      </x:c>
      <x:c r="K2283" s="33" t="str">
        <x:v>設定あり</x:v>
      </x:c>
      <x:c r="L2283" s="33" t="str">
        <x:v>https://www.mlit.go.jp/report/press/content/001981942.pdf</x:v>
      </x:c>
      <x:c r="M2283" s="33" t="str">
        <x:v>https://www.mlit.go.jp/report/press/content/001864366.pdf</x:v>
      </x:c>
    </x:row>
    <x:row r="2284">
      <x:c r="A2284" s="32" t="n">
        <x:v>46082</x:v>
      </x:c>
      <x:c r="B2284" s="33" t="str">
        <x:v>九州</x:v>
      </x:c>
      <x:c r="C2284" s="34" t="n">
        <x:v>45</x:v>
      </x:c>
      <x:c r="D2284" s="33" t="str">
        <x:v>宮崎県</x:v>
      </x:c>
      <x:c r="E2284" s="34" t="n">
        <x:v>39</x:v>
      </x:c>
      <x:c r="F2284" s="33" t="str">
        <x:v>板金工</x:v>
      </x:c>
      <x:c r="G2284" s="35" t="n">
        <x:v>29100</x:v>
      </x:c>
      <x:c r="H2284" s="35" t="n">
        <x:v>28000</x:v>
      </x:c>
      <x:c r="I2284" s="35" t="n">
        <x:f>IF(OR(G2284="",H2284=""),"",G2284-H2284)</x:f>
        <x:v>1100</x:v>
      </x:c>
      <x:c r="J2284" s="36" t="n">
        <x:f>IF(OR(G2284="",H2284="",H2284=0),"",G2284/H2284-1)</x:f>
        <x:v>0.03928571428571437</x:v>
      </x:c>
      <x:c r="K2284" s="33" t="str">
        <x:v>設定あり</x:v>
      </x:c>
      <x:c r="L2284" s="33" t="str">
        <x:v>https://www.mlit.go.jp/report/press/content/001981942.pdf</x:v>
      </x:c>
      <x:c r="M2284" s="33" t="str">
        <x:v>https://www.mlit.go.jp/report/press/content/001864366.pdf</x:v>
      </x:c>
    </x:row>
    <x:row r="2285">
      <x:c r="A2285" s="32" t="n">
        <x:v>46082</x:v>
      </x:c>
      <x:c r="B2285" s="33" t="str">
        <x:v>九州</x:v>
      </x:c>
      <x:c r="C2285" s="34" t="n">
        <x:v>45</x:v>
      </x:c>
      <x:c r="D2285" s="33" t="str">
        <x:v>宮崎県</x:v>
      </x:c>
      <x:c r="E2285" s="34" t="n">
        <x:v>40</x:v>
      </x:c>
      <x:c r="F2285" s="33" t="str">
        <x:v>タイル工</x:v>
      </x:c>
      <x:c r="G2285" s="35"/>
      <x:c r="H2285" s="35"/>
      <x:c r="I2285" s="35" t="str">
        <x:f>IF(OR(G2285="",H2285=""),"",G2285-H2285)</x:f>
      </x:c>
      <x:c r="J2285" s="36" t="str">
        <x:f>IF(OR(G2285="",H2285="",H2285=0),"",G2285/H2285-1)</x:f>
      </x:c>
      <x:c r="K2285" s="33" t="str">
        <x:v>未設定（当該都道府県）</x:v>
      </x:c>
      <x:c r="L2285" s="33" t="str">
        <x:v>https://www.mlit.go.jp/report/press/content/001981942.pdf</x:v>
      </x:c>
      <x:c r="M2285" s="33" t="str">
        <x:v>https://www.mlit.go.jp/report/press/content/001864366.pdf</x:v>
      </x:c>
    </x:row>
    <x:row r="2286">
      <x:c r="A2286" s="32" t="n">
        <x:v>46082</x:v>
      </x:c>
      <x:c r="B2286" s="33" t="str">
        <x:v>九州</x:v>
      </x:c>
      <x:c r="C2286" s="34" t="n">
        <x:v>45</x:v>
      </x:c>
      <x:c r="D2286" s="33" t="str">
        <x:v>宮崎県</x:v>
      </x:c>
      <x:c r="E2286" s="34" t="n">
        <x:v>41</x:v>
      </x:c>
      <x:c r="F2286" s="33" t="str">
        <x:v>サッシ工</x:v>
      </x:c>
      <x:c r="G2286" s="35" t="n">
        <x:v>36300</x:v>
      </x:c>
      <x:c r="H2286" s="35" t="n">
        <x:v>34700</x:v>
      </x:c>
      <x:c r="I2286" s="35" t="n">
        <x:f>IF(OR(G2286="",H2286=""),"",G2286-H2286)</x:f>
        <x:v>1600</x:v>
      </x:c>
      <x:c r="J2286" s="36" t="n">
        <x:f>IF(OR(G2286="",H2286="",H2286=0),"",G2286/H2286-1)</x:f>
        <x:v>0.04610951008645525</x:v>
      </x:c>
      <x:c r="K2286" s="33" t="str">
        <x:v>設定あり</x:v>
      </x:c>
      <x:c r="L2286" s="33" t="str">
        <x:v>https://www.mlit.go.jp/report/press/content/001981942.pdf</x:v>
      </x:c>
      <x:c r="M2286" s="33" t="str">
        <x:v>https://www.mlit.go.jp/report/press/content/001864366.pdf</x:v>
      </x:c>
    </x:row>
    <x:row r="2287">
      <x:c r="A2287" s="32" t="n">
        <x:v>46082</x:v>
      </x:c>
      <x:c r="B2287" s="33" t="str">
        <x:v>九州</x:v>
      </x:c>
      <x:c r="C2287" s="34" t="n">
        <x:v>45</x:v>
      </x:c>
      <x:c r="D2287" s="33" t="str">
        <x:v>宮崎県</x:v>
      </x:c>
      <x:c r="E2287" s="34" t="n">
        <x:v>42</x:v>
      </x:c>
      <x:c r="F2287" s="33" t="str">
        <x:v>屋根ふき工</x:v>
      </x:c>
      <x:c r="G2287" s="35"/>
      <x:c r="H2287" s="35"/>
      <x:c r="I2287" s="35" t="str">
        <x:f>IF(OR(G2287="",H2287=""),"",G2287-H2287)</x:f>
      </x:c>
      <x:c r="J2287" s="36" t="str">
        <x:f>IF(OR(G2287="",H2287="",H2287=0),"",G2287/H2287-1)</x:f>
      </x:c>
      <x:c r="K2287" s="33" t="str">
        <x:v>未設定（当該都道府県）</x:v>
      </x:c>
      <x:c r="L2287" s="33" t="str">
        <x:v>https://www.mlit.go.jp/report/press/content/001981942.pdf</x:v>
      </x:c>
      <x:c r="M2287" s="33" t="str">
        <x:v>https://www.mlit.go.jp/report/press/content/001864366.pdf</x:v>
      </x:c>
    </x:row>
    <x:row r="2288">
      <x:c r="A2288" s="32" t="n">
        <x:v>46082</x:v>
      </x:c>
      <x:c r="B2288" s="33" t="str">
        <x:v>九州</x:v>
      </x:c>
      <x:c r="C2288" s="34" t="n">
        <x:v>45</x:v>
      </x:c>
      <x:c r="D2288" s="33" t="str">
        <x:v>宮崎県</x:v>
      </x:c>
      <x:c r="E2288" s="34" t="n">
        <x:v>43</x:v>
      </x:c>
      <x:c r="F2288" s="33" t="str">
        <x:v>内装工</x:v>
      </x:c>
      <x:c r="G2288" s="35" t="n">
        <x:v>30900</x:v>
      </x:c>
      <x:c r="H2288" s="35" t="n">
        <x:v>29700</x:v>
      </x:c>
      <x:c r="I2288" s="35" t="n">
        <x:f>IF(OR(G2288="",H2288=""),"",G2288-H2288)</x:f>
        <x:v>1200</x:v>
      </x:c>
      <x:c r="J2288" s="36" t="n">
        <x:f>IF(OR(G2288="",H2288="",H2288=0),"",G2288/H2288-1)</x:f>
        <x:v>0.04040404040404044</x:v>
      </x:c>
      <x:c r="K2288" s="33" t="str">
        <x:v>設定あり</x:v>
      </x:c>
      <x:c r="L2288" s="33" t="str">
        <x:v>https://www.mlit.go.jp/report/press/content/001981942.pdf</x:v>
      </x:c>
      <x:c r="M2288" s="33" t="str">
        <x:v>https://www.mlit.go.jp/report/press/content/001864366.pdf</x:v>
      </x:c>
    </x:row>
    <x:row r="2289">
      <x:c r="A2289" s="32" t="n">
        <x:v>46082</x:v>
      </x:c>
      <x:c r="B2289" s="33" t="str">
        <x:v>九州</x:v>
      </x:c>
      <x:c r="C2289" s="34" t="n">
        <x:v>45</x:v>
      </x:c>
      <x:c r="D2289" s="33" t="str">
        <x:v>宮崎県</x:v>
      </x:c>
      <x:c r="E2289" s="34" t="n">
        <x:v>44</x:v>
      </x:c>
      <x:c r="F2289" s="33" t="str">
        <x:v>ガラス工</x:v>
      </x:c>
      <x:c r="G2289" s="35" t="n">
        <x:v>30600</x:v>
      </x:c>
      <x:c r="H2289" s="35" t="n">
        <x:v>29000</x:v>
      </x:c>
      <x:c r="I2289" s="35" t="n">
        <x:f>IF(OR(G2289="",H2289=""),"",G2289-H2289)</x:f>
        <x:v>1600</x:v>
      </x:c>
      <x:c r="J2289" s="36" t="n">
        <x:f>IF(OR(G2289="",H2289="",H2289=0),"",G2289/H2289-1)</x:f>
        <x:v>0.05517241379310356</x:v>
      </x:c>
      <x:c r="K2289" s="33" t="str">
        <x:v>設定あり</x:v>
      </x:c>
      <x:c r="L2289" s="33" t="str">
        <x:v>https://www.mlit.go.jp/report/press/content/001981942.pdf</x:v>
      </x:c>
      <x:c r="M2289" s="33" t="str">
        <x:v>https://www.mlit.go.jp/report/press/content/001864366.pdf</x:v>
      </x:c>
    </x:row>
    <x:row r="2290">
      <x:c r="A2290" s="32" t="n">
        <x:v>46082</x:v>
      </x:c>
      <x:c r="B2290" s="33" t="str">
        <x:v>九州</x:v>
      </x:c>
      <x:c r="C2290" s="34" t="n">
        <x:v>45</x:v>
      </x:c>
      <x:c r="D2290" s="33" t="str">
        <x:v>宮崎県</x:v>
      </x:c>
      <x:c r="E2290" s="34" t="n">
        <x:v>45</x:v>
      </x:c>
      <x:c r="F2290" s="33" t="str">
        <x:v>建具工</x:v>
      </x:c>
      <x:c r="G2290" s="35"/>
      <x:c r="H2290" s="35" t="n">
        <x:v>25100</x:v>
      </x:c>
      <x:c r="I2290" s="35" t="str">
        <x:f>IF(OR(G2290="",H2290=""),"",G2290-H2290)</x:f>
      </x:c>
      <x:c r="J2290" s="36" t="str">
        <x:f>IF(OR(G2290="",H2290="",H2290=0),"",G2290/H2290-1)</x:f>
      </x:c>
      <x:c r="K2290" s="33" t="str">
        <x:v>未設定（当該都道府県）</x:v>
      </x:c>
      <x:c r="L2290" s="33" t="str">
        <x:v>https://www.mlit.go.jp/report/press/content/001981942.pdf</x:v>
      </x:c>
      <x:c r="M2290" s="33" t="str">
        <x:v>https://www.mlit.go.jp/report/press/content/001864366.pdf</x:v>
      </x:c>
    </x:row>
    <x:row r="2291">
      <x:c r="A2291" s="32" t="n">
        <x:v>46082</x:v>
      </x:c>
      <x:c r="B2291" s="33" t="str">
        <x:v>九州</x:v>
      </x:c>
      <x:c r="C2291" s="34" t="n">
        <x:v>45</x:v>
      </x:c>
      <x:c r="D2291" s="33" t="str">
        <x:v>宮崎県</x:v>
      </x:c>
      <x:c r="E2291" s="34" t="n">
        <x:v>46</x:v>
      </x:c>
      <x:c r="F2291" s="33" t="str">
        <x:v>ダクト工</x:v>
      </x:c>
      <x:c r="G2291" s="35" t="n">
        <x:v>25800</x:v>
      </x:c>
      <x:c r="H2291" s="35" t="n">
        <x:v>24600</x:v>
      </x:c>
      <x:c r="I2291" s="35" t="n">
        <x:f>IF(OR(G2291="",H2291=""),"",G2291-H2291)</x:f>
        <x:v>1200</x:v>
      </x:c>
      <x:c r="J2291" s="36" t="n">
        <x:f>IF(OR(G2291="",H2291="",H2291=0),"",G2291/H2291-1)</x:f>
        <x:v>0.04878048780487809</x:v>
      </x:c>
      <x:c r="K2291" s="33" t="str">
        <x:v>設定あり</x:v>
      </x:c>
      <x:c r="L2291" s="33" t="str">
        <x:v>https://www.mlit.go.jp/report/press/content/001981942.pdf</x:v>
      </x:c>
      <x:c r="M2291" s="33" t="str">
        <x:v>https://www.mlit.go.jp/report/press/content/001864366.pdf</x:v>
      </x:c>
    </x:row>
    <x:row r="2292">
      <x:c r="A2292" s="32" t="n">
        <x:v>46082</x:v>
      </x:c>
      <x:c r="B2292" s="33" t="str">
        <x:v>九州</x:v>
      </x:c>
      <x:c r="C2292" s="34" t="n">
        <x:v>45</x:v>
      </x:c>
      <x:c r="D2292" s="33" t="str">
        <x:v>宮崎県</x:v>
      </x:c>
      <x:c r="E2292" s="34" t="n">
        <x:v>47</x:v>
      </x:c>
      <x:c r="F2292" s="33" t="str">
        <x:v>保温工</x:v>
      </x:c>
      <x:c r="G2292" s="35" t="n">
        <x:v>28300</x:v>
      </x:c>
      <x:c r="H2292" s="35" t="n">
        <x:v>25700</x:v>
      </x:c>
      <x:c r="I2292" s="35" t="n">
        <x:f>IF(OR(G2292="",H2292=""),"",G2292-H2292)</x:f>
        <x:v>2600</x:v>
      </x:c>
      <x:c r="J2292" s="36" t="n">
        <x:f>IF(OR(G2292="",H2292="",H2292=0),"",G2292/H2292-1)</x:f>
        <x:v>0.10116731517509736</x:v>
      </x:c>
      <x:c r="K2292" s="33" t="str">
        <x:v>設定あり</x:v>
      </x:c>
      <x:c r="L2292" s="33" t="str">
        <x:v>https://www.mlit.go.jp/report/press/content/001981942.pdf</x:v>
      </x:c>
      <x:c r="M2292" s="33" t="str">
        <x:v>https://www.mlit.go.jp/report/press/content/001864366.pdf</x:v>
      </x:c>
    </x:row>
    <x:row r="2293">
      <x:c r="A2293" s="32" t="n">
        <x:v>46082</x:v>
      </x:c>
      <x:c r="B2293" s="33" t="str">
        <x:v>九州</x:v>
      </x:c>
      <x:c r="C2293" s="34" t="n">
        <x:v>45</x:v>
      </x:c>
      <x:c r="D2293" s="33" t="str">
        <x:v>宮崎県</x:v>
      </x:c>
      <x:c r="E2293" s="34" t="n">
        <x:v>48</x:v>
      </x:c>
      <x:c r="F2293" s="33" t="str">
        <x:v>建築ブロック工</x:v>
      </x:c>
      <x:c r="G2293" s="35"/>
      <x:c r="H2293" s="35"/>
      <x:c r="I2293" s="35" t="str">
        <x:f>IF(OR(G2293="",H2293=""),"",G2293-H2293)</x:f>
      </x:c>
      <x:c r="J2293" s="36" t="str">
        <x:f>IF(OR(G2293="",H2293="",H2293=0),"",G2293/H2293-1)</x:f>
      </x:c>
      <x:c r="K2293" s="33" t="str">
        <x:v>未設定（全国・有効標本数不足）</x:v>
      </x:c>
      <x:c r="L2293" s="33" t="str">
        <x:v>https://www.mlit.go.jp/report/press/content/001981942.pdf</x:v>
      </x:c>
      <x:c r="M2293" s="33" t="str">
        <x:v>https://www.mlit.go.jp/report/press/content/001864366.pdf</x:v>
      </x:c>
    </x:row>
    <x:row r="2294">
      <x:c r="A2294" s="32" t="n">
        <x:v>46082</x:v>
      </x:c>
      <x:c r="B2294" s="33" t="str">
        <x:v>九州</x:v>
      </x:c>
      <x:c r="C2294" s="34" t="n">
        <x:v>45</x:v>
      </x:c>
      <x:c r="D2294" s="33" t="str">
        <x:v>宮崎県</x:v>
      </x:c>
      <x:c r="E2294" s="34" t="n">
        <x:v>49</x:v>
      </x:c>
      <x:c r="F2294" s="33" t="str">
        <x:v>設備機械工</x:v>
      </x:c>
      <x:c r="G2294" s="35" t="n">
        <x:v>29200</x:v>
      </x:c>
      <x:c r="H2294" s="35" t="n">
        <x:v>27900</x:v>
      </x:c>
      <x:c r="I2294" s="35" t="n">
        <x:f>IF(OR(G2294="",H2294=""),"",G2294-H2294)</x:f>
        <x:v>1300</x:v>
      </x:c>
      <x:c r="J2294" s="36" t="n">
        <x:f>IF(OR(G2294="",H2294="",H2294=0),"",G2294/H2294-1)</x:f>
        <x:v>0.04659498207885315</x:v>
      </x:c>
      <x:c r="K2294" s="33" t="str">
        <x:v>設定あり</x:v>
      </x:c>
      <x:c r="L2294" s="33" t="str">
        <x:v>https://www.mlit.go.jp/report/press/content/001981942.pdf</x:v>
      </x:c>
      <x:c r="M2294" s="33" t="str">
        <x:v>https://www.mlit.go.jp/report/press/content/001864366.pdf</x:v>
      </x:c>
    </x:row>
    <x:row r="2295">
      <x:c r="A2295" s="32" t="n">
        <x:v>46082</x:v>
      </x:c>
      <x:c r="B2295" s="33" t="str">
        <x:v>九州</x:v>
      </x:c>
      <x:c r="C2295" s="34" t="n">
        <x:v>45</x:v>
      </x:c>
      <x:c r="D2295" s="33" t="str">
        <x:v>宮崎県</x:v>
      </x:c>
      <x:c r="E2295" s="34" t="n">
        <x:v>50</x:v>
      </x:c>
      <x:c r="F2295" s="33" t="str">
        <x:v>交通誘導警備員A</x:v>
      </x:c>
      <x:c r="G2295" s="35" t="n">
        <x:v>18200</x:v>
      </x:c>
      <x:c r="H2295" s="35" t="n">
        <x:v>16400</x:v>
      </x:c>
      <x:c r="I2295" s="35" t="n">
        <x:f>IF(OR(G2295="",H2295=""),"",G2295-H2295)</x:f>
        <x:v>1800</x:v>
      </x:c>
      <x:c r="J2295" s="36" t="n">
        <x:f>IF(OR(G2295="",H2295="",H2295=0),"",G2295/H2295-1)</x:f>
        <x:v>0.10975609756097571</x:v>
      </x:c>
      <x:c r="K2295" s="33" t="str">
        <x:v>設定あり</x:v>
      </x:c>
      <x:c r="L2295" s="33" t="str">
        <x:v>https://www.mlit.go.jp/report/press/content/001981942.pdf</x:v>
      </x:c>
      <x:c r="M2295" s="33" t="str">
        <x:v>https://www.mlit.go.jp/report/press/content/001864366.pdf</x:v>
      </x:c>
    </x:row>
    <x:row r="2296">
      <x:c r="A2296" s="32" t="n">
        <x:v>46082</x:v>
      </x:c>
      <x:c r="B2296" s="33" t="str">
        <x:v>九州</x:v>
      </x:c>
      <x:c r="C2296" s="34" t="n">
        <x:v>45</x:v>
      </x:c>
      <x:c r="D2296" s="33" t="str">
        <x:v>宮崎県</x:v>
      </x:c>
      <x:c r="E2296" s="34" t="n">
        <x:v>51</x:v>
      </x:c>
      <x:c r="F2296" s="33" t="str">
        <x:v>交通誘導警備員B</x:v>
      </x:c>
      <x:c r="G2296" s="35" t="n">
        <x:v>14400</x:v>
      </x:c>
      <x:c r="H2296" s="35" t="n">
        <x:v>13000</x:v>
      </x:c>
      <x:c r="I2296" s="35" t="n">
        <x:f>IF(OR(G2296="",H2296=""),"",G2296-H2296)</x:f>
        <x:v>1400</x:v>
      </x:c>
      <x:c r="J2296" s="36" t="n">
        <x:f>IF(OR(G2296="",H2296="",H2296=0),"",G2296/H2296-1)</x:f>
        <x:v>0.10769230769230775</x:v>
      </x:c>
      <x:c r="K2296" s="33" t="str">
        <x:v>設定あり</x:v>
      </x:c>
      <x:c r="L2296" s="33" t="str">
        <x:v>https://www.mlit.go.jp/report/press/content/001981942.pdf</x:v>
      </x:c>
      <x:c r="M2296" s="33" t="str">
        <x:v>https://www.mlit.go.jp/report/press/content/001864366.pdf</x:v>
      </x:c>
    </x:row>
    <x:row r="2297">
      <x:c r="A2297" s="32" t="n">
        <x:v>46082</x:v>
      </x:c>
      <x:c r="B2297" s="33" t="str">
        <x:v>九州</x:v>
      </x:c>
      <x:c r="C2297" s="34" t="n">
        <x:v>46</x:v>
      </x:c>
      <x:c r="D2297" s="33" t="str">
        <x:v>鹿児島県</x:v>
      </x:c>
      <x:c r="E2297" s="34" t="n">
        <x:v>1</x:v>
      </x:c>
      <x:c r="F2297" s="33" t="str">
        <x:v>特殊作業員</x:v>
      </x:c>
      <x:c r="G2297" s="35" t="n">
        <x:v>32000</x:v>
      </x:c>
      <x:c r="H2297" s="35" t="n">
        <x:v>29200</x:v>
      </x:c>
      <x:c r="I2297" s="35" t="n">
        <x:f>IF(OR(G2297="",H2297=""),"",G2297-H2297)</x:f>
        <x:v>2800</x:v>
      </x:c>
      <x:c r="J2297" s="36" t="n">
        <x:f>IF(OR(G2297="",H2297="",H2297=0),"",G2297/H2297-1)</x:f>
        <x:v>0.09589041095890405</x:v>
      </x:c>
      <x:c r="K2297" s="33" t="str">
        <x:v>設定あり</x:v>
      </x:c>
      <x:c r="L2297" s="33" t="str">
        <x:v>https://www.mlit.go.jp/report/press/content/001981942.pdf</x:v>
      </x:c>
      <x:c r="M2297" s="33" t="str">
        <x:v>https://www.mlit.go.jp/report/press/content/001864366.pdf</x:v>
      </x:c>
    </x:row>
    <x:row r="2298">
      <x:c r="A2298" s="32" t="n">
        <x:v>46082</x:v>
      </x:c>
      <x:c r="B2298" s="33" t="str">
        <x:v>九州</x:v>
      </x:c>
      <x:c r="C2298" s="34" t="n">
        <x:v>46</x:v>
      </x:c>
      <x:c r="D2298" s="33" t="str">
        <x:v>鹿児島県</x:v>
      </x:c>
      <x:c r="E2298" s="34" t="n">
        <x:v>2</x:v>
      </x:c>
      <x:c r="F2298" s="33" t="str">
        <x:v>普通作業員</x:v>
      </x:c>
      <x:c r="G2298" s="35" t="n">
        <x:v>21900</x:v>
      </x:c>
      <x:c r="H2298" s="35" t="n">
        <x:v>20800</x:v>
      </x:c>
      <x:c r="I2298" s="35" t="n">
        <x:f>IF(OR(G2298="",H2298=""),"",G2298-H2298)</x:f>
        <x:v>1100</x:v>
      </x:c>
      <x:c r="J2298" s="36" t="n">
        <x:f>IF(OR(G2298="",H2298="",H2298=0),"",G2298/H2298-1)</x:f>
        <x:v>0.05288461538461542</x:v>
      </x:c>
      <x:c r="K2298" s="33" t="str">
        <x:v>設定あり</x:v>
      </x:c>
      <x:c r="L2298" s="33" t="str">
        <x:v>https://www.mlit.go.jp/report/press/content/001981942.pdf</x:v>
      </x:c>
      <x:c r="M2298" s="33" t="str">
        <x:v>https://www.mlit.go.jp/report/press/content/001864366.pdf</x:v>
      </x:c>
    </x:row>
    <x:row r="2299">
      <x:c r="A2299" s="32" t="n">
        <x:v>46082</x:v>
      </x:c>
      <x:c r="B2299" s="33" t="str">
        <x:v>九州</x:v>
      </x:c>
      <x:c r="C2299" s="34" t="n">
        <x:v>46</x:v>
      </x:c>
      <x:c r="D2299" s="33" t="str">
        <x:v>鹿児島県</x:v>
      </x:c>
      <x:c r="E2299" s="34" t="n">
        <x:v>3</x:v>
      </x:c>
      <x:c r="F2299" s="33" t="str">
        <x:v>軽作業員</x:v>
      </x:c>
      <x:c r="G2299" s="35" t="n">
        <x:v>18700</x:v>
      </x:c>
      <x:c r="H2299" s="35" t="n">
        <x:v>17600</x:v>
      </x:c>
      <x:c r="I2299" s="35" t="n">
        <x:f>IF(OR(G2299="",H2299=""),"",G2299-H2299)</x:f>
        <x:v>1100</x:v>
      </x:c>
      <x:c r="J2299" s="36" t="n">
        <x:f>IF(OR(G2299="",H2299="",H2299=0),"",G2299/H2299-1)</x:f>
        <x:v>0.0625</x:v>
      </x:c>
      <x:c r="K2299" s="33" t="str">
        <x:v>設定あり</x:v>
      </x:c>
      <x:c r="L2299" s="33" t="str">
        <x:v>https://www.mlit.go.jp/report/press/content/001981942.pdf</x:v>
      </x:c>
      <x:c r="M2299" s="33" t="str">
        <x:v>https://www.mlit.go.jp/report/press/content/001864366.pdf</x:v>
      </x:c>
    </x:row>
    <x:row r="2300">
      <x:c r="A2300" s="32" t="n">
        <x:v>46082</x:v>
      </x:c>
      <x:c r="B2300" s="33" t="str">
        <x:v>九州</x:v>
      </x:c>
      <x:c r="C2300" s="34" t="n">
        <x:v>46</x:v>
      </x:c>
      <x:c r="D2300" s="33" t="str">
        <x:v>鹿児島県</x:v>
      </x:c>
      <x:c r="E2300" s="34" t="n">
        <x:v>4</x:v>
      </x:c>
      <x:c r="F2300" s="33" t="str">
        <x:v>造園工</x:v>
      </x:c>
      <x:c r="G2300" s="35" t="n">
        <x:v>25100</x:v>
      </x:c>
      <x:c r="H2300" s="35" t="n">
        <x:v>23600</x:v>
      </x:c>
      <x:c r="I2300" s="35" t="n">
        <x:f>IF(OR(G2300="",H2300=""),"",G2300-H2300)</x:f>
        <x:v>1500</x:v>
      </x:c>
      <x:c r="J2300" s="36" t="n">
        <x:f>IF(OR(G2300="",H2300="",H2300=0),"",G2300/H2300-1)</x:f>
        <x:v>0.06355932203389836</x:v>
      </x:c>
      <x:c r="K2300" s="33" t="str">
        <x:v>設定あり</x:v>
      </x:c>
      <x:c r="L2300" s="33" t="str">
        <x:v>https://www.mlit.go.jp/report/press/content/001981942.pdf</x:v>
      </x:c>
      <x:c r="M2300" s="33" t="str">
        <x:v>https://www.mlit.go.jp/report/press/content/001864366.pdf</x:v>
      </x:c>
    </x:row>
    <x:row r="2301">
      <x:c r="A2301" s="32" t="n">
        <x:v>46082</x:v>
      </x:c>
      <x:c r="B2301" s="33" t="str">
        <x:v>九州</x:v>
      </x:c>
      <x:c r="C2301" s="34" t="n">
        <x:v>46</x:v>
      </x:c>
      <x:c r="D2301" s="33" t="str">
        <x:v>鹿児島県</x:v>
      </x:c>
      <x:c r="E2301" s="34" t="n">
        <x:v>5</x:v>
      </x:c>
      <x:c r="F2301" s="33" t="str">
        <x:v>法面工</x:v>
      </x:c>
      <x:c r="G2301" s="35" t="n">
        <x:v>34300</x:v>
      </x:c>
      <x:c r="H2301" s="35" t="n">
        <x:v>32800</x:v>
      </x:c>
      <x:c r="I2301" s="35" t="n">
        <x:f>IF(OR(G2301="",H2301=""),"",G2301-H2301)</x:f>
        <x:v>1500</x:v>
      </x:c>
      <x:c r="J2301" s="36" t="n">
        <x:f>IF(OR(G2301="",H2301="",H2301=0),"",G2301/H2301-1)</x:f>
        <x:v>0.0457317073170731</x:v>
      </x:c>
      <x:c r="K2301" s="33" t="str">
        <x:v>設定あり</x:v>
      </x:c>
      <x:c r="L2301" s="33" t="str">
        <x:v>https://www.mlit.go.jp/report/press/content/001981942.pdf</x:v>
      </x:c>
      <x:c r="M2301" s="33" t="str">
        <x:v>https://www.mlit.go.jp/report/press/content/001864366.pdf</x:v>
      </x:c>
    </x:row>
    <x:row r="2302">
      <x:c r="A2302" s="32" t="n">
        <x:v>46082</x:v>
      </x:c>
      <x:c r="B2302" s="33" t="str">
        <x:v>九州</x:v>
      </x:c>
      <x:c r="C2302" s="34" t="n">
        <x:v>46</x:v>
      </x:c>
      <x:c r="D2302" s="33" t="str">
        <x:v>鹿児島県</x:v>
      </x:c>
      <x:c r="E2302" s="34" t="n">
        <x:v>6</x:v>
      </x:c>
      <x:c r="F2302" s="33" t="str">
        <x:v>とび工</x:v>
      </x:c>
      <x:c r="G2302" s="35" t="n">
        <x:v>29600</x:v>
      </x:c>
      <x:c r="H2302" s="35" t="n">
        <x:v>27900</x:v>
      </x:c>
      <x:c r="I2302" s="35" t="n">
        <x:f>IF(OR(G2302="",H2302=""),"",G2302-H2302)</x:f>
        <x:v>1700</x:v>
      </x:c>
      <x:c r="J2302" s="36" t="n">
        <x:f>IF(OR(G2302="",H2302="",H2302=0),"",G2302/H2302-1)</x:f>
        <x:v>0.06093189964157708</x:v>
      </x:c>
      <x:c r="K2302" s="33" t="str">
        <x:v>設定あり</x:v>
      </x:c>
      <x:c r="L2302" s="33" t="str">
        <x:v>https://www.mlit.go.jp/report/press/content/001981942.pdf</x:v>
      </x:c>
      <x:c r="M2302" s="33" t="str">
        <x:v>https://www.mlit.go.jp/report/press/content/001864366.pdf</x:v>
      </x:c>
    </x:row>
    <x:row r="2303">
      <x:c r="A2303" s="32" t="n">
        <x:v>46082</x:v>
      </x:c>
      <x:c r="B2303" s="33" t="str">
        <x:v>九州</x:v>
      </x:c>
      <x:c r="C2303" s="34" t="n">
        <x:v>46</x:v>
      </x:c>
      <x:c r="D2303" s="33" t="str">
        <x:v>鹿児島県</x:v>
      </x:c>
      <x:c r="E2303" s="34" t="n">
        <x:v>7</x:v>
      </x:c>
      <x:c r="F2303" s="33" t="str">
        <x:v>石工</x:v>
      </x:c>
      <x:c r="G2303" s="35" t="n">
        <x:v>33800</x:v>
      </x:c>
      <x:c r="H2303" s="35" t="n">
        <x:v>31800</x:v>
      </x:c>
      <x:c r="I2303" s="35" t="n">
        <x:f>IF(OR(G2303="",H2303=""),"",G2303-H2303)</x:f>
        <x:v>2000</x:v>
      </x:c>
      <x:c r="J2303" s="36" t="n">
        <x:f>IF(OR(G2303="",H2303="",H2303=0),"",G2303/H2303-1)</x:f>
        <x:v>0.06289308176100628</x:v>
      </x:c>
      <x:c r="K2303" s="33" t="str">
        <x:v>設定あり</x:v>
      </x:c>
      <x:c r="L2303" s="33" t="str">
        <x:v>https://www.mlit.go.jp/report/press/content/001981942.pdf</x:v>
      </x:c>
      <x:c r="M2303" s="33" t="str">
        <x:v>https://www.mlit.go.jp/report/press/content/001864366.pdf</x:v>
      </x:c>
    </x:row>
    <x:row r="2304">
      <x:c r="A2304" s="32" t="n">
        <x:v>46082</x:v>
      </x:c>
      <x:c r="B2304" s="33" t="str">
        <x:v>九州</x:v>
      </x:c>
      <x:c r="C2304" s="34" t="n">
        <x:v>46</x:v>
      </x:c>
      <x:c r="D2304" s="33" t="str">
        <x:v>鹿児島県</x:v>
      </x:c>
      <x:c r="E2304" s="34" t="n">
        <x:v>8</x:v>
      </x:c>
      <x:c r="F2304" s="33" t="str">
        <x:v>ブロック工</x:v>
      </x:c>
      <x:c r="G2304" s="35"/>
      <x:c r="H2304" s="35" t="n">
        <x:v>26900</x:v>
      </x:c>
      <x:c r="I2304" s="35" t="str">
        <x:f>IF(OR(G2304="",H2304=""),"",G2304-H2304)</x:f>
      </x:c>
      <x:c r="J2304" s="36" t="str">
        <x:f>IF(OR(G2304="",H2304="",H2304=0),"",G2304/H2304-1)</x:f>
      </x:c>
      <x:c r="K2304" s="33" t="str">
        <x:v>未設定（当該都道府県）</x:v>
      </x:c>
      <x:c r="L2304" s="33" t="str">
        <x:v>https://www.mlit.go.jp/report/press/content/001981942.pdf</x:v>
      </x:c>
      <x:c r="M2304" s="33" t="str">
        <x:v>https://www.mlit.go.jp/report/press/content/001864366.pdf</x:v>
      </x:c>
    </x:row>
    <x:row r="2305">
      <x:c r="A2305" s="32" t="n">
        <x:v>46082</x:v>
      </x:c>
      <x:c r="B2305" s="33" t="str">
        <x:v>九州</x:v>
      </x:c>
      <x:c r="C2305" s="34" t="n">
        <x:v>46</x:v>
      </x:c>
      <x:c r="D2305" s="33" t="str">
        <x:v>鹿児島県</x:v>
      </x:c>
      <x:c r="E2305" s="34" t="n">
        <x:v>9</x:v>
      </x:c>
      <x:c r="F2305" s="33" t="str">
        <x:v>電工</x:v>
      </x:c>
      <x:c r="G2305" s="35" t="n">
        <x:v>27200</x:v>
      </x:c>
      <x:c r="H2305" s="35" t="n">
        <x:v>24600</x:v>
      </x:c>
      <x:c r="I2305" s="35" t="n">
        <x:f>IF(OR(G2305="",H2305=""),"",G2305-H2305)</x:f>
        <x:v>2600</x:v>
      </x:c>
      <x:c r="J2305" s="36" t="n">
        <x:f>IF(OR(G2305="",H2305="",H2305=0),"",G2305/H2305-1)</x:f>
        <x:v>0.10569105691056913</x:v>
      </x:c>
      <x:c r="K2305" s="33" t="str">
        <x:v>設定あり</x:v>
      </x:c>
      <x:c r="L2305" s="33" t="str">
        <x:v>https://www.mlit.go.jp/report/press/content/001981942.pdf</x:v>
      </x:c>
      <x:c r="M2305" s="33" t="str">
        <x:v>https://www.mlit.go.jp/report/press/content/001864366.pdf</x:v>
      </x:c>
    </x:row>
    <x:row r="2306">
      <x:c r="A2306" s="32" t="n">
        <x:v>46082</x:v>
      </x:c>
      <x:c r="B2306" s="33" t="str">
        <x:v>九州</x:v>
      </x:c>
      <x:c r="C2306" s="34" t="n">
        <x:v>46</x:v>
      </x:c>
      <x:c r="D2306" s="33" t="str">
        <x:v>鹿児島県</x:v>
      </x:c>
      <x:c r="E2306" s="34" t="n">
        <x:v>10</x:v>
      </x:c>
      <x:c r="F2306" s="33" t="str">
        <x:v>鉄筋工</x:v>
      </x:c>
      <x:c r="G2306" s="35" t="n">
        <x:v>29900</x:v>
      </x:c>
      <x:c r="H2306" s="35" t="n">
        <x:v>27300</x:v>
      </x:c>
      <x:c r="I2306" s="35" t="n">
        <x:f>IF(OR(G2306="",H2306=""),"",G2306-H2306)</x:f>
        <x:v>2600</x:v>
      </x:c>
      <x:c r="J2306" s="36" t="n">
        <x:f>IF(OR(G2306="",H2306="",H2306=0),"",G2306/H2306-1)</x:f>
        <x:v>0.09523809523809534</x:v>
      </x:c>
      <x:c r="K2306" s="33" t="str">
        <x:v>設定あり</x:v>
      </x:c>
      <x:c r="L2306" s="33" t="str">
        <x:v>https://www.mlit.go.jp/report/press/content/001981942.pdf</x:v>
      </x:c>
      <x:c r="M2306" s="33" t="str">
        <x:v>https://www.mlit.go.jp/report/press/content/001864366.pdf</x:v>
      </x:c>
    </x:row>
    <x:row r="2307">
      <x:c r="A2307" s="32" t="n">
        <x:v>46082</x:v>
      </x:c>
      <x:c r="B2307" s="33" t="str">
        <x:v>九州</x:v>
      </x:c>
      <x:c r="C2307" s="34" t="n">
        <x:v>46</x:v>
      </x:c>
      <x:c r="D2307" s="33" t="str">
        <x:v>鹿児島県</x:v>
      </x:c>
      <x:c r="E2307" s="34" t="n">
        <x:v>11</x:v>
      </x:c>
      <x:c r="F2307" s="33" t="str">
        <x:v>鉄骨工</x:v>
      </x:c>
      <x:c r="G2307" s="35" t="n">
        <x:v>26600</x:v>
      </x:c>
      <x:c r="H2307" s="35" t="n">
        <x:v>25200</x:v>
      </x:c>
      <x:c r="I2307" s="35" t="n">
        <x:f>IF(OR(G2307="",H2307=""),"",G2307-H2307)</x:f>
        <x:v>1400</x:v>
      </x:c>
      <x:c r="J2307" s="36" t="n">
        <x:f>IF(OR(G2307="",H2307="",H2307=0),"",G2307/H2307-1)</x:f>
        <x:v>0.05555555555555558</x:v>
      </x:c>
      <x:c r="K2307" s="33" t="str">
        <x:v>設定あり</x:v>
      </x:c>
      <x:c r="L2307" s="33" t="str">
        <x:v>https://www.mlit.go.jp/report/press/content/001981942.pdf</x:v>
      </x:c>
      <x:c r="M2307" s="33" t="str">
        <x:v>https://www.mlit.go.jp/report/press/content/001864366.pdf</x:v>
      </x:c>
    </x:row>
    <x:row r="2308">
      <x:c r="A2308" s="32" t="n">
        <x:v>46082</x:v>
      </x:c>
      <x:c r="B2308" s="33" t="str">
        <x:v>九州</x:v>
      </x:c>
      <x:c r="C2308" s="34" t="n">
        <x:v>46</x:v>
      </x:c>
      <x:c r="D2308" s="33" t="str">
        <x:v>鹿児島県</x:v>
      </x:c>
      <x:c r="E2308" s="34" t="n">
        <x:v>12</x:v>
      </x:c>
      <x:c r="F2308" s="33" t="str">
        <x:v>塗装工</x:v>
      </x:c>
      <x:c r="G2308" s="35" t="n">
        <x:v>29500</x:v>
      </x:c>
      <x:c r="H2308" s="35" t="n">
        <x:v>28200</x:v>
      </x:c>
      <x:c r="I2308" s="35" t="n">
        <x:f>IF(OR(G2308="",H2308=""),"",G2308-H2308)</x:f>
        <x:v>1300</x:v>
      </x:c>
      <x:c r="J2308" s="36" t="n">
        <x:f>IF(OR(G2308="",H2308="",H2308=0),"",G2308/H2308-1)</x:f>
        <x:v>0.046099290780141855</x:v>
      </x:c>
      <x:c r="K2308" s="33" t="str">
        <x:v>設定あり</x:v>
      </x:c>
      <x:c r="L2308" s="33" t="str">
        <x:v>https://www.mlit.go.jp/report/press/content/001981942.pdf</x:v>
      </x:c>
      <x:c r="M2308" s="33" t="str">
        <x:v>https://www.mlit.go.jp/report/press/content/001864366.pdf</x:v>
      </x:c>
    </x:row>
    <x:row r="2309">
      <x:c r="A2309" s="32" t="n">
        <x:v>46082</x:v>
      </x:c>
      <x:c r="B2309" s="33" t="str">
        <x:v>九州</x:v>
      </x:c>
      <x:c r="C2309" s="34" t="n">
        <x:v>46</x:v>
      </x:c>
      <x:c r="D2309" s="33" t="str">
        <x:v>鹿児島県</x:v>
      </x:c>
      <x:c r="E2309" s="34" t="n">
        <x:v>13</x:v>
      </x:c>
      <x:c r="F2309" s="33" t="str">
        <x:v>溶接工</x:v>
      </x:c>
      <x:c r="G2309" s="35" t="n">
        <x:v>30000</x:v>
      </x:c>
      <x:c r="H2309" s="35" t="n">
        <x:v>28800</x:v>
      </x:c>
      <x:c r="I2309" s="35" t="n">
        <x:f>IF(OR(G2309="",H2309=""),"",G2309-H2309)</x:f>
        <x:v>1200</x:v>
      </x:c>
      <x:c r="J2309" s="36" t="n">
        <x:f>IF(OR(G2309="",H2309="",H2309=0),"",G2309/H2309-1)</x:f>
        <x:v>0.04166666666666674</x:v>
      </x:c>
      <x:c r="K2309" s="33" t="str">
        <x:v>設定あり</x:v>
      </x:c>
      <x:c r="L2309" s="33" t="str">
        <x:v>https://www.mlit.go.jp/report/press/content/001981942.pdf</x:v>
      </x:c>
      <x:c r="M2309" s="33" t="str">
        <x:v>https://www.mlit.go.jp/report/press/content/001864366.pdf</x:v>
      </x:c>
    </x:row>
    <x:row r="2310">
      <x:c r="A2310" s="32" t="n">
        <x:v>46082</x:v>
      </x:c>
      <x:c r="B2310" s="33" t="str">
        <x:v>九州</x:v>
      </x:c>
      <x:c r="C2310" s="34" t="n">
        <x:v>46</x:v>
      </x:c>
      <x:c r="D2310" s="33" t="str">
        <x:v>鹿児島県</x:v>
      </x:c>
      <x:c r="E2310" s="34" t="n">
        <x:v>14</x:v>
      </x:c>
      <x:c r="F2310" s="33" t="str">
        <x:v>運転手（特殊）</x:v>
      </x:c>
      <x:c r="G2310" s="35" t="n">
        <x:v>32700</x:v>
      </x:c>
      <x:c r="H2310" s="35" t="n">
        <x:v>29800</x:v>
      </x:c>
      <x:c r="I2310" s="35" t="n">
        <x:f>IF(OR(G2310="",H2310=""),"",G2310-H2310)</x:f>
        <x:v>2900</x:v>
      </x:c>
      <x:c r="J2310" s="36" t="n">
        <x:f>IF(OR(G2310="",H2310="",H2310=0),"",G2310/H2310-1)</x:f>
        <x:v>0.09731543624161065</x:v>
      </x:c>
      <x:c r="K2310" s="33" t="str">
        <x:v>設定あり</x:v>
      </x:c>
      <x:c r="L2310" s="33" t="str">
        <x:v>https://www.mlit.go.jp/report/press/content/001981942.pdf</x:v>
      </x:c>
      <x:c r="M2310" s="33" t="str">
        <x:v>https://www.mlit.go.jp/report/press/content/001864366.pdf</x:v>
      </x:c>
    </x:row>
    <x:row r="2311">
      <x:c r="A2311" s="32" t="n">
        <x:v>46082</x:v>
      </x:c>
      <x:c r="B2311" s="33" t="str">
        <x:v>九州</x:v>
      </x:c>
      <x:c r="C2311" s="34" t="n">
        <x:v>46</x:v>
      </x:c>
      <x:c r="D2311" s="33" t="str">
        <x:v>鹿児島県</x:v>
      </x:c>
      <x:c r="E2311" s="34" t="n">
        <x:v>15</x:v>
      </x:c>
      <x:c r="F2311" s="33" t="str">
        <x:v>運転手（一般）</x:v>
      </x:c>
      <x:c r="G2311" s="35" t="n">
        <x:v>28700</x:v>
      </x:c>
      <x:c r="H2311" s="35" t="n">
        <x:v>27300</x:v>
      </x:c>
      <x:c r="I2311" s="35" t="n">
        <x:f>IF(OR(G2311="",H2311=""),"",G2311-H2311)</x:f>
        <x:v>1400</x:v>
      </x:c>
      <x:c r="J2311" s="36" t="n">
        <x:f>IF(OR(G2311="",H2311="",H2311=0),"",G2311/H2311-1)</x:f>
        <x:v>0.05128205128205132</x:v>
      </x:c>
      <x:c r="K2311" s="33" t="str">
        <x:v>設定あり</x:v>
      </x:c>
      <x:c r="L2311" s="33" t="str">
        <x:v>https://www.mlit.go.jp/report/press/content/001981942.pdf</x:v>
      </x:c>
      <x:c r="M2311" s="33" t="str">
        <x:v>https://www.mlit.go.jp/report/press/content/001864366.pdf</x:v>
      </x:c>
    </x:row>
    <x:row r="2312">
      <x:c r="A2312" s="32" t="n">
        <x:v>46082</x:v>
      </x:c>
      <x:c r="B2312" s="33" t="str">
        <x:v>九州</x:v>
      </x:c>
      <x:c r="C2312" s="34" t="n">
        <x:v>46</x:v>
      </x:c>
      <x:c r="D2312" s="33" t="str">
        <x:v>鹿児島県</x:v>
      </x:c>
      <x:c r="E2312" s="34" t="n">
        <x:v>16</x:v>
      </x:c>
      <x:c r="F2312" s="33" t="str">
        <x:v>潜かん工</x:v>
      </x:c>
      <x:c r="G2312" s="35" t="n">
        <x:v>40800</x:v>
      </x:c>
      <x:c r="H2312" s="35" t="n">
        <x:v>38600</x:v>
      </x:c>
      <x:c r="I2312" s="35" t="n">
        <x:f>IF(OR(G2312="",H2312=""),"",G2312-H2312)</x:f>
        <x:v>2200</x:v>
      </x:c>
      <x:c r="J2312" s="36" t="n">
        <x:f>IF(OR(G2312="",H2312="",H2312=0),"",G2312/H2312-1)</x:f>
        <x:v>0.05699481865284972</x:v>
      </x:c>
      <x:c r="K2312" s="33" t="str">
        <x:v>設定あり</x:v>
      </x:c>
      <x:c r="L2312" s="33" t="str">
        <x:v>https://www.mlit.go.jp/report/press/content/001981942.pdf</x:v>
      </x:c>
      <x:c r="M2312" s="33" t="str">
        <x:v>https://www.mlit.go.jp/report/press/content/001864366.pdf</x:v>
      </x:c>
    </x:row>
    <x:row r="2313">
      <x:c r="A2313" s="32" t="n">
        <x:v>46082</x:v>
      </x:c>
      <x:c r="B2313" s="33" t="str">
        <x:v>九州</x:v>
      </x:c>
      <x:c r="C2313" s="34" t="n">
        <x:v>46</x:v>
      </x:c>
      <x:c r="D2313" s="33" t="str">
        <x:v>鹿児島県</x:v>
      </x:c>
      <x:c r="E2313" s="34" t="n">
        <x:v>17</x:v>
      </x:c>
      <x:c r="F2313" s="33" t="str">
        <x:v>潜かん世話役</x:v>
      </x:c>
      <x:c r="G2313" s="35" t="n">
        <x:v>49900</x:v>
      </x:c>
      <x:c r="H2313" s="35" t="n">
        <x:v>47800</x:v>
      </x:c>
      <x:c r="I2313" s="35" t="n">
        <x:f>IF(OR(G2313="",H2313=""),"",G2313-H2313)</x:f>
        <x:v>2100</x:v>
      </x:c>
      <x:c r="J2313" s="36" t="n">
        <x:f>IF(OR(G2313="",H2313="",H2313=0),"",G2313/H2313-1)</x:f>
        <x:v>0.043933054393305415</x:v>
      </x:c>
      <x:c r="K2313" s="33" t="str">
        <x:v>設定あり</x:v>
      </x:c>
      <x:c r="L2313" s="33" t="str">
        <x:v>https://www.mlit.go.jp/report/press/content/001981942.pdf</x:v>
      </x:c>
      <x:c r="M2313" s="33" t="str">
        <x:v>https://www.mlit.go.jp/report/press/content/001864366.pdf</x:v>
      </x:c>
    </x:row>
    <x:row r="2314">
      <x:c r="A2314" s="32" t="n">
        <x:v>46082</x:v>
      </x:c>
      <x:c r="B2314" s="33" t="str">
        <x:v>九州</x:v>
      </x:c>
      <x:c r="C2314" s="34" t="n">
        <x:v>46</x:v>
      </x:c>
      <x:c r="D2314" s="33" t="str">
        <x:v>鹿児島県</x:v>
      </x:c>
      <x:c r="E2314" s="34" t="n">
        <x:v>18</x:v>
      </x:c>
      <x:c r="F2314" s="33" t="str">
        <x:v>さく岩工</x:v>
      </x:c>
      <x:c r="G2314" s="35" t="n">
        <x:v>40000</x:v>
      </x:c>
      <x:c r="H2314" s="35" t="n">
        <x:v>37400</x:v>
      </x:c>
      <x:c r="I2314" s="35" t="n">
        <x:f>IF(OR(G2314="",H2314=""),"",G2314-H2314)</x:f>
        <x:v>2600</x:v>
      </x:c>
      <x:c r="J2314" s="36" t="n">
        <x:f>IF(OR(G2314="",H2314="",H2314=0),"",G2314/H2314-1)</x:f>
        <x:v>0.06951871657754016</x:v>
      </x:c>
      <x:c r="K2314" s="33" t="str">
        <x:v>設定あり</x:v>
      </x:c>
      <x:c r="L2314" s="33" t="str">
        <x:v>https://www.mlit.go.jp/report/press/content/001981942.pdf</x:v>
      </x:c>
      <x:c r="M2314" s="33" t="str">
        <x:v>https://www.mlit.go.jp/report/press/content/001864366.pdf</x:v>
      </x:c>
    </x:row>
    <x:row r="2315">
      <x:c r="A2315" s="32" t="n">
        <x:v>46082</x:v>
      </x:c>
      <x:c r="B2315" s="33" t="str">
        <x:v>九州</x:v>
      </x:c>
      <x:c r="C2315" s="34" t="n">
        <x:v>46</x:v>
      </x:c>
      <x:c r="D2315" s="33" t="str">
        <x:v>鹿児島県</x:v>
      </x:c>
      <x:c r="E2315" s="34" t="n">
        <x:v>19</x:v>
      </x:c>
      <x:c r="F2315" s="33" t="str">
        <x:v>トンネル特殊工</x:v>
      </x:c>
      <x:c r="G2315" s="35" t="n">
        <x:v>48000</x:v>
      </x:c>
      <x:c r="H2315" s="35" t="n">
        <x:v>44800</x:v>
      </x:c>
      <x:c r="I2315" s="35" t="n">
        <x:f>IF(OR(G2315="",H2315=""),"",G2315-H2315)</x:f>
        <x:v>3200</x:v>
      </x:c>
      <x:c r="J2315" s="36" t="n">
        <x:f>IF(OR(G2315="",H2315="",H2315=0),"",G2315/H2315-1)</x:f>
        <x:v>0.0714285714285714</x:v>
      </x:c>
      <x:c r="K2315" s="33" t="str">
        <x:v>設定あり</x:v>
      </x:c>
      <x:c r="L2315" s="33" t="str">
        <x:v>https://www.mlit.go.jp/report/press/content/001981942.pdf</x:v>
      </x:c>
      <x:c r="M2315" s="33" t="str">
        <x:v>https://www.mlit.go.jp/report/press/content/001864366.pdf</x:v>
      </x:c>
    </x:row>
    <x:row r="2316">
      <x:c r="A2316" s="32" t="n">
        <x:v>46082</x:v>
      </x:c>
      <x:c r="B2316" s="33" t="str">
        <x:v>九州</x:v>
      </x:c>
      <x:c r="C2316" s="34" t="n">
        <x:v>46</x:v>
      </x:c>
      <x:c r="D2316" s="33" t="str">
        <x:v>鹿児島県</x:v>
      </x:c>
      <x:c r="E2316" s="34" t="n">
        <x:v>20</x:v>
      </x:c>
      <x:c r="F2316" s="33" t="str">
        <x:v>トンネル作業員</x:v>
      </x:c>
      <x:c r="G2316" s="35" t="n">
        <x:v>32400</x:v>
      </x:c>
      <x:c r="H2316" s="35" t="n">
        <x:v>29600</x:v>
      </x:c>
      <x:c r="I2316" s="35" t="n">
        <x:f>IF(OR(G2316="",H2316=""),"",G2316-H2316)</x:f>
        <x:v>2800</x:v>
      </x:c>
      <x:c r="J2316" s="36" t="n">
        <x:f>IF(OR(G2316="",H2316="",H2316=0),"",G2316/H2316-1)</x:f>
        <x:v>0.09459459459459452</x:v>
      </x:c>
      <x:c r="K2316" s="33" t="str">
        <x:v>設定あり</x:v>
      </x:c>
      <x:c r="L2316" s="33" t="str">
        <x:v>https://www.mlit.go.jp/report/press/content/001981942.pdf</x:v>
      </x:c>
      <x:c r="M2316" s="33" t="str">
        <x:v>https://www.mlit.go.jp/report/press/content/001864366.pdf</x:v>
      </x:c>
    </x:row>
    <x:row r="2317">
      <x:c r="A2317" s="32" t="n">
        <x:v>46082</x:v>
      </x:c>
      <x:c r="B2317" s="33" t="str">
        <x:v>九州</x:v>
      </x:c>
      <x:c r="C2317" s="34" t="n">
        <x:v>46</x:v>
      </x:c>
      <x:c r="D2317" s="33" t="str">
        <x:v>鹿児島県</x:v>
      </x:c>
      <x:c r="E2317" s="34" t="n">
        <x:v>21</x:v>
      </x:c>
      <x:c r="F2317" s="33" t="str">
        <x:v>トンネル世話役</x:v>
      </x:c>
      <x:c r="G2317" s="35" t="n">
        <x:v>51000</x:v>
      </x:c>
      <x:c r="H2317" s="35" t="n">
        <x:v>46500</x:v>
      </x:c>
      <x:c r="I2317" s="35" t="n">
        <x:f>IF(OR(G2317="",H2317=""),"",G2317-H2317)</x:f>
        <x:v>4500</x:v>
      </x:c>
      <x:c r="J2317" s="36" t="n">
        <x:f>IF(OR(G2317="",H2317="",H2317=0),"",G2317/H2317-1)</x:f>
        <x:v>0.09677419354838701</x:v>
      </x:c>
      <x:c r="K2317" s="33" t="str">
        <x:v>設定あり</x:v>
      </x:c>
      <x:c r="L2317" s="33" t="str">
        <x:v>https://www.mlit.go.jp/report/press/content/001981942.pdf</x:v>
      </x:c>
      <x:c r="M2317" s="33" t="str">
        <x:v>https://www.mlit.go.jp/report/press/content/001864366.pdf</x:v>
      </x:c>
    </x:row>
    <x:row r="2318">
      <x:c r="A2318" s="32" t="n">
        <x:v>46082</x:v>
      </x:c>
      <x:c r="B2318" s="33" t="str">
        <x:v>九州</x:v>
      </x:c>
      <x:c r="C2318" s="34" t="n">
        <x:v>46</x:v>
      </x:c>
      <x:c r="D2318" s="33" t="str">
        <x:v>鹿児島県</x:v>
      </x:c>
      <x:c r="E2318" s="34" t="n">
        <x:v>22</x:v>
      </x:c>
      <x:c r="F2318" s="33" t="str">
        <x:v>橋りょう特殊工</x:v>
      </x:c>
      <x:c r="G2318" s="35" t="n">
        <x:v>34800</x:v>
      </x:c>
      <x:c r="H2318" s="35" t="n">
        <x:v>33100</x:v>
      </x:c>
      <x:c r="I2318" s="35" t="n">
        <x:f>IF(OR(G2318="",H2318=""),"",G2318-H2318)</x:f>
        <x:v>1700</x:v>
      </x:c>
      <x:c r="J2318" s="36" t="n">
        <x:f>IF(OR(G2318="",H2318="",H2318=0),"",G2318/H2318-1)</x:f>
        <x:v>0.051359516616314105</x:v>
      </x:c>
      <x:c r="K2318" s="33" t="str">
        <x:v>設定あり</x:v>
      </x:c>
      <x:c r="L2318" s="33" t="str">
        <x:v>https://www.mlit.go.jp/report/press/content/001981942.pdf</x:v>
      </x:c>
      <x:c r="M2318" s="33" t="str">
        <x:v>https://www.mlit.go.jp/report/press/content/001864366.pdf</x:v>
      </x:c>
    </x:row>
    <x:row r="2319">
      <x:c r="A2319" s="32" t="n">
        <x:v>46082</x:v>
      </x:c>
      <x:c r="B2319" s="33" t="str">
        <x:v>九州</x:v>
      </x:c>
      <x:c r="C2319" s="34" t="n">
        <x:v>46</x:v>
      </x:c>
      <x:c r="D2319" s="33" t="str">
        <x:v>鹿児島県</x:v>
      </x:c>
      <x:c r="E2319" s="34" t="n">
        <x:v>23</x:v>
      </x:c>
      <x:c r="F2319" s="33" t="str">
        <x:v>橋りょう塗装工</x:v>
      </x:c>
      <x:c r="G2319" s="35" t="n">
        <x:v>37100</x:v>
      </x:c>
      <x:c r="H2319" s="35" t="n">
        <x:v>33800</x:v>
      </x:c>
      <x:c r="I2319" s="35" t="n">
        <x:f>IF(OR(G2319="",H2319=""),"",G2319-H2319)</x:f>
        <x:v>3300</x:v>
      </x:c>
      <x:c r="J2319" s="36" t="n">
        <x:f>IF(OR(G2319="",H2319="",H2319=0),"",G2319/H2319-1)</x:f>
        <x:v>0.0976331360946745</x:v>
      </x:c>
      <x:c r="K2319" s="33" t="str">
        <x:v>設定あり</x:v>
      </x:c>
      <x:c r="L2319" s="33" t="str">
        <x:v>https://www.mlit.go.jp/report/press/content/001981942.pdf</x:v>
      </x:c>
      <x:c r="M2319" s="33" t="str">
        <x:v>https://www.mlit.go.jp/report/press/content/001864366.pdf</x:v>
      </x:c>
    </x:row>
    <x:row r="2320">
      <x:c r="A2320" s="32" t="n">
        <x:v>46082</x:v>
      </x:c>
      <x:c r="B2320" s="33" t="str">
        <x:v>九州</x:v>
      </x:c>
      <x:c r="C2320" s="34" t="n">
        <x:v>46</x:v>
      </x:c>
      <x:c r="D2320" s="33" t="str">
        <x:v>鹿児島県</x:v>
      </x:c>
      <x:c r="E2320" s="34" t="n">
        <x:v>24</x:v>
      </x:c>
      <x:c r="F2320" s="33" t="str">
        <x:v>橋りょう世話役</x:v>
      </x:c>
      <x:c r="G2320" s="35" t="n">
        <x:v>41800</x:v>
      </x:c>
      <x:c r="H2320" s="35" t="n">
        <x:v>40000</x:v>
      </x:c>
      <x:c r="I2320" s="35" t="n">
        <x:f>IF(OR(G2320="",H2320=""),"",G2320-H2320)</x:f>
        <x:v>1800</x:v>
      </x:c>
      <x:c r="J2320" s="36" t="n">
        <x:f>IF(OR(G2320="",H2320="",H2320=0),"",G2320/H2320-1)</x:f>
        <x:v>0.04499999999999993</x:v>
      </x:c>
      <x:c r="K2320" s="33" t="str">
        <x:v>設定あり</x:v>
      </x:c>
      <x:c r="L2320" s="33" t="str">
        <x:v>https://www.mlit.go.jp/report/press/content/001981942.pdf</x:v>
      </x:c>
      <x:c r="M2320" s="33" t="str">
        <x:v>https://www.mlit.go.jp/report/press/content/001864366.pdf</x:v>
      </x:c>
    </x:row>
    <x:row r="2321">
      <x:c r="A2321" s="32" t="n">
        <x:v>46082</x:v>
      </x:c>
      <x:c r="B2321" s="33" t="str">
        <x:v>九州</x:v>
      </x:c>
      <x:c r="C2321" s="34" t="n">
        <x:v>46</x:v>
      </x:c>
      <x:c r="D2321" s="33" t="str">
        <x:v>鹿児島県</x:v>
      </x:c>
      <x:c r="E2321" s="34" t="n">
        <x:v>25</x:v>
      </x:c>
      <x:c r="F2321" s="33" t="str">
        <x:v>土木一般世話役</x:v>
      </x:c>
      <x:c r="G2321" s="35" t="n">
        <x:v>36100</x:v>
      </x:c>
      <x:c r="H2321" s="35" t="n">
        <x:v>32400</x:v>
      </x:c>
      <x:c r="I2321" s="35" t="n">
        <x:f>IF(OR(G2321="",H2321=""),"",G2321-H2321)</x:f>
        <x:v>3700</x:v>
      </x:c>
      <x:c r="J2321" s="36" t="n">
        <x:f>IF(OR(G2321="",H2321="",H2321=0),"",G2321/H2321-1)</x:f>
        <x:v>0.1141975308641976</x:v>
      </x:c>
      <x:c r="K2321" s="33" t="str">
        <x:v>設定あり</x:v>
      </x:c>
      <x:c r="L2321" s="33" t="str">
        <x:v>https://www.mlit.go.jp/report/press/content/001981942.pdf</x:v>
      </x:c>
      <x:c r="M2321" s="33" t="str">
        <x:v>https://www.mlit.go.jp/report/press/content/001864366.pdf</x:v>
      </x:c>
    </x:row>
    <x:row r="2322">
      <x:c r="A2322" s="32" t="n">
        <x:v>46082</x:v>
      </x:c>
      <x:c r="B2322" s="33" t="str">
        <x:v>九州</x:v>
      </x:c>
      <x:c r="C2322" s="34" t="n">
        <x:v>46</x:v>
      </x:c>
      <x:c r="D2322" s="33" t="str">
        <x:v>鹿児島県</x:v>
      </x:c>
      <x:c r="E2322" s="34" t="n">
        <x:v>26</x:v>
      </x:c>
      <x:c r="F2322" s="33" t="str">
        <x:v>高級船員</x:v>
      </x:c>
      <x:c r="G2322" s="35" t="n">
        <x:v>34500</x:v>
      </x:c>
      <x:c r="H2322" s="35" t="n">
        <x:v>32400</x:v>
      </x:c>
      <x:c r="I2322" s="35" t="n">
        <x:f>IF(OR(G2322="",H2322=""),"",G2322-H2322)</x:f>
        <x:v>2100</x:v>
      </x:c>
      <x:c r="J2322" s="36" t="n">
        <x:f>IF(OR(G2322="",H2322="",H2322=0),"",G2322/H2322-1)</x:f>
        <x:v>0.06481481481481488</x:v>
      </x:c>
      <x:c r="K2322" s="33" t="str">
        <x:v>設定あり</x:v>
      </x:c>
      <x:c r="L2322" s="33" t="str">
        <x:v>https://www.mlit.go.jp/report/press/content/001981942.pdf</x:v>
      </x:c>
      <x:c r="M2322" s="33" t="str">
        <x:v>https://www.mlit.go.jp/report/press/content/001864366.pdf</x:v>
      </x:c>
    </x:row>
    <x:row r="2323">
      <x:c r="A2323" s="32" t="n">
        <x:v>46082</x:v>
      </x:c>
      <x:c r="B2323" s="33" t="str">
        <x:v>九州</x:v>
      </x:c>
      <x:c r="C2323" s="34" t="n">
        <x:v>46</x:v>
      </x:c>
      <x:c r="D2323" s="33" t="str">
        <x:v>鹿児島県</x:v>
      </x:c>
      <x:c r="E2323" s="34" t="n">
        <x:v>27</x:v>
      </x:c>
      <x:c r="F2323" s="33" t="str">
        <x:v>普通船員</x:v>
      </x:c>
      <x:c r="G2323" s="35" t="n">
        <x:v>28600</x:v>
      </x:c>
      <x:c r="H2323" s="35" t="n">
        <x:v>25600</x:v>
      </x:c>
      <x:c r="I2323" s="35" t="n">
        <x:f>IF(OR(G2323="",H2323=""),"",G2323-H2323)</x:f>
        <x:v>3000</x:v>
      </x:c>
      <x:c r="J2323" s="36" t="n">
        <x:f>IF(OR(G2323="",H2323="",H2323=0),"",G2323/H2323-1)</x:f>
        <x:v>0.1171875</x:v>
      </x:c>
      <x:c r="K2323" s="33" t="str">
        <x:v>設定あり</x:v>
      </x:c>
      <x:c r="L2323" s="33" t="str">
        <x:v>https://www.mlit.go.jp/report/press/content/001981942.pdf</x:v>
      </x:c>
      <x:c r="M2323" s="33" t="str">
        <x:v>https://www.mlit.go.jp/report/press/content/001864366.pdf</x:v>
      </x:c>
    </x:row>
    <x:row r="2324">
      <x:c r="A2324" s="32" t="n">
        <x:v>46082</x:v>
      </x:c>
      <x:c r="B2324" s="33" t="str">
        <x:v>九州</x:v>
      </x:c>
      <x:c r="C2324" s="34" t="n">
        <x:v>46</x:v>
      </x:c>
      <x:c r="D2324" s="33" t="str">
        <x:v>鹿児島県</x:v>
      </x:c>
      <x:c r="E2324" s="34" t="n">
        <x:v>28</x:v>
      </x:c>
      <x:c r="F2324" s="33" t="str">
        <x:v>潜水士</x:v>
      </x:c>
      <x:c r="G2324" s="35" t="n">
        <x:v>47000</x:v>
      </x:c>
      <x:c r="H2324" s="35" t="n">
        <x:v>45000</x:v>
      </x:c>
      <x:c r="I2324" s="35" t="n">
        <x:f>IF(OR(G2324="",H2324=""),"",G2324-H2324)</x:f>
        <x:v>2000</x:v>
      </x:c>
      <x:c r="J2324" s="36" t="n">
        <x:f>IF(OR(G2324="",H2324="",H2324=0),"",G2324/H2324-1)</x:f>
        <x:v>0.04444444444444451</x:v>
      </x:c>
      <x:c r="K2324" s="33" t="str">
        <x:v>設定あり</x:v>
      </x:c>
      <x:c r="L2324" s="33" t="str">
        <x:v>https://www.mlit.go.jp/report/press/content/001981942.pdf</x:v>
      </x:c>
      <x:c r="M2324" s="33" t="str">
        <x:v>https://www.mlit.go.jp/report/press/content/001864366.pdf</x:v>
      </x:c>
    </x:row>
    <x:row r="2325">
      <x:c r="A2325" s="32" t="n">
        <x:v>46082</x:v>
      </x:c>
      <x:c r="B2325" s="33" t="str">
        <x:v>九州</x:v>
      </x:c>
      <x:c r="C2325" s="34" t="n">
        <x:v>46</x:v>
      </x:c>
      <x:c r="D2325" s="33" t="str">
        <x:v>鹿児島県</x:v>
      </x:c>
      <x:c r="E2325" s="34" t="n">
        <x:v>29</x:v>
      </x:c>
      <x:c r="F2325" s="33" t="str">
        <x:v>潜水連絡員</x:v>
      </x:c>
      <x:c r="G2325" s="35" t="n">
        <x:v>29400</x:v>
      </x:c>
      <x:c r="H2325" s="35" t="n">
        <x:v>28100</x:v>
      </x:c>
      <x:c r="I2325" s="35" t="n">
        <x:f>IF(OR(G2325="",H2325=""),"",G2325-H2325)</x:f>
        <x:v>1300</x:v>
      </x:c>
      <x:c r="J2325" s="36" t="n">
        <x:f>IF(OR(G2325="",H2325="",H2325=0),"",G2325/H2325-1)</x:f>
        <x:v>0.0462633451957295</x:v>
      </x:c>
      <x:c r="K2325" s="33" t="str">
        <x:v>設定あり</x:v>
      </x:c>
      <x:c r="L2325" s="33" t="str">
        <x:v>https://www.mlit.go.jp/report/press/content/001981942.pdf</x:v>
      </x:c>
      <x:c r="M2325" s="33" t="str">
        <x:v>https://www.mlit.go.jp/report/press/content/001864366.pdf</x:v>
      </x:c>
    </x:row>
    <x:row r="2326">
      <x:c r="A2326" s="32" t="n">
        <x:v>46082</x:v>
      </x:c>
      <x:c r="B2326" s="33" t="str">
        <x:v>九州</x:v>
      </x:c>
      <x:c r="C2326" s="34" t="n">
        <x:v>46</x:v>
      </x:c>
      <x:c r="D2326" s="33" t="str">
        <x:v>鹿児島県</x:v>
      </x:c>
      <x:c r="E2326" s="34" t="n">
        <x:v>30</x:v>
      </x:c>
      <x:c r="F2326" s="33" t="str">
        <x:v>潜水送気員</x:v>
      </x:c>
      <x:c r="G2326" s="35" t="n">
        <x:v>30400</x:v>
      </x:c>
      <x:c r="H2326" s="35" t="n">
        <x:v>29100</x:v>
      </x:c>
      <x:c r="I2326" s="35" t="n">
        <x:f>IF(OR(G2326="",H2326=""),"",G2326-H2326)</x:f>
        <x:v>1300</x:v>
      </x:c>
      <x:c r="J2326" s="36" t="n">
        <x:f>IF(OR(G2326="",H2326="",H2326=0),"",G2326/H2326-1)</x:f>
        <x:v>0.04467353951890041</x:v>
      </x:c>
      <x:c r="K2326" s="33" t="str">
        <x:v>設定あり</x:v>
      </x:c>
      <x:c r="L2326" s="33" t="str">
        <x:v>https://www.mlit.go.jp/report/press/content/001981942.pdf</x:v>
      </x:c>
      <x:c r="M2326" s="33" t="str">
        <x:v>https://www.mlit.go.jp/report/press/content/001864366.pdf</x:v>
      </x:c>
    </x:row>
    <x:row r="2327">
      <x:c r="A2327" s="32" t="n">
        <x:v>46082</x:v>
      </x:c>
      <x:c r="B2327" s="33" t="str">
        <x:v>九州</x:v>
      </x:c>
      <x:c r="C2327" s="34" t="n">
        <x:v>46</x:v>
      </x:c>
      <x:c r="D2327" s="33" t="str">
        <x:v>鹿児島県</x:v>
      </x:c>
      <x:c r="E2327" s="34" t="n">
        <x:v>31</x:v>
      </x:c>
      <x:c r="F2327" s="33" t="str">
        <x:v>山林砂防工</x:v>
      </x:c>
      <x:c r="G2327" s="35"/>
      <x:c r="H2327" s="35"/>
      <x:c r="I2327" s="35" t="str">
        <x:f>IF(OR(G2327="",H2327=""),"",G2327-H2327)</x:f>
      </x:c>
      <x:c r="J2327" s="36" t="str">
        <x:f>IF(OR(G2327="",H2327="",H2327=0),"",G2327/H2327-1)</x:f>
      </x:c>
      <x:c r="K2327" s="33" t="str">
        <x:v>未設定（当該都道府県）</x:v>
      </x:c>
      <x:c r="L2327" s="33" t="str">
        <x:v>https://www.mlit.go.jp/report/press/content/001981942.pdf</x:v>
      </x:c>
      <x:c r="M2327" s="33" t="str">
        <x:v>https://www.mlit.go.jp/report/press/content/001864366.pdf</x:v>
      </x:c>
    </x:row>
    <x:row r="2328">
      <x:c r="A2328" s="32" t="n">
        <x:v>46082</x:v>
      </x:c>
      <x:c r="B2328" s="33" t="str">
        <x:v>九州</x:v>
      </x:c>
      <x:c r="C2328" s="34" t="n">
        <x:v>46</x:v>
      </x:c>
      <x:c r="D2328" s="33" t="str">
        <x:v>鹿児島県</x:v>
      </x:c>
      <x:c r="E2328" s="34" t="n">
        <x:v>32</x:v>
      </x:c>
      <x:c r="F2328" s="33" t="str">
        <x:v>軌道工</x:v>
      </x:c>
      <x:c r="G2328" s="35" t="n">
        <x:v>39000</x:v>
      </x:c>
      <x:c r="H2328" s="35" t="n">
        <x:v>35500</x:v>
      </x:c>
      <x:c r="I2328" s="35" t="n">
        <x:f>IF(OR(G2328="",H2328=""),"",G2328-H2328)</x:f>
        <x:v>3500</x:v>
      </x:c>
      <x:c r="J2328" s="36" t="n">
        <x:f>IF(OR(G2328="",H2328="",H2328=0),"",G2328/H2328-1)</x:f>
        <x:v>0.09859154929577474</x:v>
      </x:c>
      <x:c r="K2328" s="33" t="str">
        <x:v>設定あり</x:v>
      </x:c>
      <x:c r="L2328" s="33" t="str">
        <x:v>https://www.mlit.go.jp/report/press/content/001981942.pdf</x:v>
      </x:c>
      <x:c r="M2328" s="33" t="str">
        <x:v>https://www.mlit.go.jp/report/press/content/001864366.pdf</x:v>
      </x:c>
    </x:row>
    <x:row r="2329">
      <x:c r="A2329" s="32" t="n">
        <x:v>46082</x:v>
      </x:c>
      <x:c r="B2329" s="33" t="str">
        <x:v>九州</x:v>
      </x:c>
      <x:c r="C2329" s="34" t="n">
        <x:v>46</x:v>
      </x:c>
      <x:c r="D2329" s="33" t="str">
        <x:v>鹿児島県</x:v>
      </x:c>
      <x:c r="E2329" s="34" t="n">
        <x:v>33</x:v>
      </x:c>
      <x:c r="F2329" s="33" t="str">
        <x:v>型わく工</x:v>
      </x:c>
      <x:c r="G2329" s="35" t="n">
        <x:v>31400</x:v>
      </x:c>
      <x:c r="H2329" s="35" t="n">
        <x:v>30000</x:v>
      </x:c>
      <x:c r="I2329" s="35" t="n">
        <x:f>IF(OR(G2329="",H2329=""),"",G2329-H2329)</x:f>
        <x:v>1400</x:v>
      </x:c>
      <x:c r="J2329" s="36" t="n">
        <x:f>IF(OR(G2329="",H2329="",H2329=0),"",G2329/H2329-1)</x:f>
        <x:v>0.046666666666666634</x:v>
      </x:c>
      <x:c r="K2329" s="33" t="str">
        <x:v>設定あり</x:v>
      </x:c>
      <x:c r="L2329" s="33" t="str">
        <x:v>https://www.mlit.go.jp/report/press/content/001981942.pdf</x:v>
      </x:c>
      <x:c r="M2329" s="33" t="str">
        <x:v>https://www.mlit.go.jp/report/press/content/001864366.pdf</x:v>
      </x:c>
    </x:row>
    <x:row r="2330">
      <x:c r="A2330" s="32" t="n">
        <x:v>46082</x:v>
      </x:c>
      <x:c r="B2330" s="33" t="str">
        <x:v>九州</x:v>
      </x:c>
      <x:c r="C2330" s="34" t="n">
        <x:v>46</x:v>
      </x:c>
      <x:c r="D2330" s="33" t="str">
        <x:v>鹿児島県</x:v>
      </x:c>
      <x:c r="E2330" s="34" t="n">
        <x:v>34</x:v>
      </x:c>
      <x:c r="F2330" s="33" t="str">
        <x:v>大工</x:v>
      </x:c>
      <x:c r="G2330" s="35" t="n">
        <x:v>29600</x:v>
      </x:c>
      <x:c r="H2330" s="35" t="n">
        <x:v>28300</x:v>
      </x:c>
      <x:c r="I2330" s="35" t="n">
        <x:f>IF(OR(G2330="",H2330=""),"",G2330-H2330)</x:f>
        <x:v>1300</x:v>
      </x:c>
      <x:c r="J2330" s="36" t="n">
        <x:f>IF(OR(G2330="",H2330="",H2330=0),"",G2330/H2330-1)</x:f>
        <x:v>0.04593639575971742</x:v>
      </x:c>
      <x:c r="K2330" s="33" t="str">
        <x:v>設定あり</x:v>
      </x:c>
      <x:c r="L2330" s="33" t="str">
        <x:v>https://www.mlit.go.jp/report/press/content/001981942.pdf</x:v>
      </x:c>
      <x:c r="M2330" s="33" t="str">
        <x:v>https://www.mlit.go.jp/report/press/content/001864366.pdf</x:v>
      </x:c>
    </x:row>
    <x:row r="2331">
      <x:c r="A2331" s="32" t="n">
        <x:v>46082</x:v>
      </x:c>
      <x:c r="B2331" s="33" t="str">
        <x:v>九州</x:v>
      </x:c>
      <x:c r="C2331" s="34" t="n">
        <x:v>46</x:v>
      </x:c>
      <x:c r="D2331" s="33" t="str">
        <x:v>鹿児島県</x:v>
      </x:c>
      <x:c r="E2331" s="34" t="n">
        <x:v>35</x:v>
      </x:c>
      <x:c r="F2331" s="33" t="str">
        <x:v>左官</x:v>
      </x:c>
      <x:c r="G2331" s="35" t="n">
        <x:v>29300</x:v>
      </x:c>
      <x:c r="H2331" s="35" t="n">
        <x:v>28000</x:v>
      </x:c>
      <x:c r="I2331" s="35" t="n">
        <x:f>IF(OR(G2331="",H2331=""),"",G2331-H2331)</x:f>
        <x:v>1300</x:v>
      </x:c>
      <x:c r="J2331" s="36" t="n">
        <x:f>IF(OR(G2331="",H2331="",H2331=0),"",G2331/H2331-1)</x:f>
        <x:v>0.046428571428571486</x:v>
      </x:c>
      <x:c r="K2331" s="33" t="str">
        <x:v>設定あり</x:v>
      </x:c>
      <x:c r="L2331" s="33" t="str">
        <x:v>https://www.mlit.go.jp/report/press/content/001981942.pdf</x:v>
      </x:c>
      <x:c r="M2331" s="33" t="str">
        <x:v>https://www.mlit.go.jp/report/press/content/001864366.pdf</x:v>
      </x:c>
    </x:row>
    <x:row r="2332">
      <x:c r="A2332" s="32" t="n">
        <x:v>46082</x:v>
      </x:c>
      <x:c r="B2332" s="33" t="str">
        <x:v>九州</x:v>
      </x:c>
      <x:c r="C2332" s="34" t="n">
        <x:v>46</x:v>
      </x:c>
      <x:c r="D2332" s="33" t="str">
        <x:v>鹿児島県</x:v>
      </x:c>
      <x:c r="E2332" s="34" t="n">
        <x:v>36</x:v>
      </x:c>
      <x:c r="F2332" s="33" t="str">
        <x:v>配管工</x:v>
      </x:c>
      <x:c r="G2332" s="35" t="n">
        <x:v>25700</x:v>
      </x:c>
      <x:c r="H2332" s="35" t="n">
        <x:v>23600</x:v>
      </x:c>
      <x:c r="I2332" s="35" t="n">
        <x:f>IF(OR(G2332="",H2332=""),"",G2332-H2332)</x:f>
        <x:v>2100</x:v>
      </x:c>
      <x:c r="J2332" s="36" t="n">
        <x:f>IF(OR(G2332="",H2332="",H2332=0),"",G2332/H2332-1)</x:f>
        <x:v>0.08898305084745761</x:v>
      </x:c>
      <x:c r="K2332" s="33" t="str">
        <x:v>設定あり</x:v>
      </x:c>
      <x:c r="L2332" s="33" t="str">
        <x:v>https://www.mlit.go.jp/report/press/content/001981942.pdf</x:v>
      </x:c>
      <x:c r="M2332" s="33" t="str">
        <x:v>https://www.mlit.go.jp/report/press/content/001864366.pdf</x:v>
      </x:c>
    </x:row>
    <x:row r="2333">
      <x:c r="A2333" s="32" t="n">
        <x:v>46082</x:v>
      </x:c>
      <x:c r="B2333" s="33" t="str">
        <x:v>九州</x:v>
      </x:c>
      <x:c r="C2333" s="34" t="n">
        <x:v>46</x:v>
      </x:c>
      <x:c r="D2333" s="33" t="str">
        <x:v>鹿児島県</x:v>
      </x:c>
      <x:c r="E2333" s="34" t="n">
        <x:v>37</x:v>
      </x:c>
      <x:c r="F2333" s="33" t="str">
        <x:v>はつり工</x:v>
      </x:c>
      <x:c r="G2333" s="35" t="n">
        <x:v>30300</x:v>
      </x:c>
      <x:c r="H2333" s="35" t="n">
        <x:v>29000</x:v>
      </x:c>
      <x:c r="I2333" s="35" t="n">
        <x:f>IF(OR(G2333="",H2333=""),"",G2333-H2333)</x:f>
        <x:v>1300</x:v>
      </x:c>
      <x:c r="J2333" s="36" t="n">
        <x:f>IF(OR(G2333="",H2333="",H2333=0),"",G2333/H2333-1)</x:f>
        <x:v>0.04482758620689653</x:v>
      </x:c>
      <x:c r="K2333" s="33" t="str">
        <x:v>設定あり</x:v>
      </x:c>
      <x:c r="L2333" s="33" t="str">
        <x:v>https://www.mlit.go.jp/report/press/content/001981942.pdf</x:v>
      </x:c>
      <x:c r="M2333" s="33" t="str">
        <x:v>https://www.mlit.go.jp/report/press/content/001864366.pdf</x:v>
      </x:c>
    </x:row>
    <x:row r="2334">
      <x:c r="A2334" s="32" t="n">
        <x:v>46082</x:v>
      </x:c>
      <x:c r="B2334" s="33" t="str">
        <x:v>九州</x:v>
      </x:c>
      <x:c r="C2334" s="34" t="n">
        <x:v>46</x:v>
      </x:c>
      <x:c r="D2334" s="33" t="str">
        <x:v>鹿児島県</x:v>
      </x:c>
      <x:c r="E2334" s="34" t="n">
        <x:v>38</x:v>
      </x:c>
      <x:c r="F2334" s="33" t="str">
        <x:v>防水工</x:v>
      </x:c>
      <x:c r="G2334" s="35" t="n">
        <x:v>29500</x:v>
      </x:c>
      <x:c r="H2334" s="35" t="n">
        <x:v>28000</x:v>
      </x:c>
      <x:c r="I2334" s="35" t="n">
        <x:f>IF(OR(G2334="",H2334=""),"",G2334-H2334)</x:f>
        <x:v>1500</x:v>
      </x:c>
      <x:c r="J2334" s="36" t="n">
        <x:f>IF(OR(G2334="",H2334="",H2334=0),"",G2334/H2334-1)</x:f>
        <x:v>0.0535714285714286</x:v>
      </x:c>
      <x:c r="K2334" s="33" t="str">
        <x:v>設定あり</x:v>
      </x:c>
      <x:c r="L2334" s="33" t="str">
        <x:v>https://www.mlit.go.jp/report/press/content/001981942.pdf</x:v>
      </x:c>
      <x:c r="M2334" s="33" t="str">
        <x:v>https://www.mlit.go.jp/report/press/content/001864366.pdf</x:v>
      </x:c>
    </x:row>
    <x:row r="2335">
      <x:c r="A2335" s="32" t="n">
        <x:v>46082</x:v>
      </x:c>
      <x:c r="B2335" s="33" t="str">
        <x:v>九州</x:v>
      </x:c>
      <x:c r="C2335" s="34" t="n">
        <x:v>46</x:v>
      </x:c>
      <x:c r="D2335" s="33" t="str">
        <x:v>鹿児島県</x:v>
      </x:c>
      <x:c r="E2335" s="34" t="n">
        <x:v>39</x:v>
      </x:c>
      <x:c r="F2335" s="33" t="str">
        <x:v>板金工</x:v>
      </x:c>
      <x:c r="G2335" s="35" t="n">
        <x:v>29200</x:v>
      </x:c>
      <x:c r="H2335" s="35" t="n">
        <x:v>28000</x:v>
      </x:c>
      <x:c r="I2335" s="35" t="n">
        <x:f>IF(OR(G2335="",H2335=""),"",G2335-H2335)</x:f>
        <x:v>1200</x:v>
      </x:c>
      <x:c r="J2335" s="36" t="n">
        <x:f>IF(OR(G2335="",H2335="",H2335=0),"",G2335/H2335-1)</x:f>
        <x:v>0.04285714285714293</x:v>
      </x:c>
      <x:c r="K2335" s="33" t="str">
        <x:v>設定あり</x:v>
      </x:c>
      <x:c r="L2335" s="33" t="str">
        <x:v>https://www.mlit.go.jp/report/press/content/001981942.pdf</x:v>
      </x:c>
      <x:c r="M2335" s="33" t="str">
        <x:v>https://www.mlit.go.jp/report/press/content/001864366.pdf</x:v>
      </x:c>
    </x:row>
    <x:row r="2336">
      <x:c r="A2336" s="32" t="n">
        <x:v>46082</x:v>
      </x:c>
      <x:c r="B2336" s="33" t="str">
        <x:v>九州</x:v>
      </x:c>
      <x:c r="C2336" s="34" t="n">
        <x:v>46</x:v>
      </x:c>
      <x:c r="D2336" s="33" t="str">
        <x:v>鹿児島県</x:v>
      </x:c>
      <x:c r="E2336" s="34" t="n">
        <x:v>40</x:v>
      </x:c>
      <x:c r="F2336" s="33" t="str">
        <x:v>タイル工</x:v>
      </x:c>
      <x:c r="G2336" s="35"/>
      <x:c r="H2336" s="35"/>
      <x:c r="I2336" s="35" t="str">
        <x:f>IF(OR(G2336="",H2336=""),"",G2336-H2336)</x:f>
      </x:c>
      <x:c r="J2336" s="36" t="str">
        <x:f>IF(OR(G2336="",H2336="",H2336=0),"",G2336/H2336-1)</x:f>
      </x:c>
      <x:c r="K2336" s="33" t="str">
        <x:v>未設定（当該都道府県）</x:v>
      </x:c>
      <x:c r="L2336" s="33" t="str">
        <x:v>https://www.mlit.go.jp/report/press/content/001981942.pdf</x:v>
      </x:c>
      <x:c r="M2336" s="33" t="str">
        <x:v>https://www.mlit.go.jp/report/press/content/001864366.pdf</x:v>
      </x:c>
    </x:row>
    <x:row r="2337">
      <x:c r="A2337" s="32" t="n">
        <x:v>46082</x:v>
      </x:c>
      <x:c r="B2337" s="33" t="str">
        <x:v>九州</x:v>
      </x:c>
      <x:c r="C2337" s="34" t="n">
        <x:v>46</x:v>
      </x:c>
      <x:c r="D2337" s="33" t="str">
        <x:v>鹿児島県</x:v>
      </x:c>
      <x:c r="E2337" s="34" t="n">
        <x:v>41</x:v>
      </x:c>
      <x:c r="F2337" s="33" t="str">
        <x:v>サッシ工</x:v>
      </x:c>
      <x:c r="G2337" s="35" t="n">
        <x:v>36500</x:v>
      </x:c>
      <x:c r="H2337" s="35" t="n">
        <x:v>34800</x:v>
      </x:c>
      <x:c r="I2337" s="35" t="n">
        <x:f>IF(OR(G2337="",H2337=""),"",G2337-H2337)</x:f>
        <x:v>1700</x:v>
      </x:c>
      <x:c r="J2337" s="36" t="n">
        <x:f>IF(OR(G2337="",H2337="",H2337=0),"",G2337/H2337-1)</x:f>
        <x:v>0.04885057471264376</x:v>
      </x:c>
      <x:c r="K2337" s="33" t="str">
        <x:v>設定あり</x:v>
      </x:c>
      <x:c r="L2337" s="33" t="str">
        <x:v>https://www.mlit.go.jp/report/press/content/001981942.pdf</x:v>
      </x:c>
      <x:c r="M2337" s="33" t="str">
        <x:v>https://www.mlit.go.jp/report/press/content/001864366.pdf</x:v>
      </x:c>
    </x:row>
    <x:row r="2338">
      <x:c r="A2338" s="32" t="n">
        <x:v>46082</x:v>
      </x:c>
      <x:c r="B2338" s="33" t="str">
        <x:v>九州</x:v>
      </x:c>
      <x:c r="C2338" s="34" t="n">
        <x:v>46</x:v>
      </x:c>
      <x:c r="D2338" s="33" t="str">
        <x:v>鹿児島県</x:v>
      </x:c>
      <x:c r="E2338" s="34" t="n">
        <x:v>42</x:v>
      </x:c>
      <x:c r="F2338" s="33" t="str">
        <x:v>屋根ふき工</x:v>
      </x:c>
      <x:c r="G2338" s="35"/>
      <x:c r="H2338" s="35"/>
      <x:c r="I2338" s="35" t="str">
        <x:f>IF(OR(G2338="",H2338=""),"",G2338-H2338)</x:f>
      </x:c>
      <x:c r="J2338" s="36" t="str">
        <x:f>IF(OR(G2338="",H2338="",H2338=0),"",G2338/H2338-1)</x:f>
      </x:c>
      <x:c r="K2338" s="33" t="str">
        <x:v>未設定（当該都道府県）</x:v>
      </x:c>
      <x:c r="L2338" s="33" t="str">
        <x:v>https://www.mlit.go.jp/report/press/content/001981942.pdf</x:v>
      </x:c>
      <x:c r="M2338" s="33" t="str">
        <x:v>https://www.mlit.go.jp/report/press/content/001864366.pdf</x:v>
      </x:c>
    </x:row>
    <x:row r="2339">
      <x:c r="A2339" s="32" t="n">
        <x:v>46082</x:v>
      </x:c>
      <x:c r="B2339" s="33" t="str">
        <x:v>九州</x:v>
      </x:c>
      <x:c r="C2339" s="34" t="n">
        <x:v>46</x:v>
      </x:c>
      <x:c r="D2339" s="33" t="str">
        <x:v>鹿児島県</x:v>
      </x:c>
      <x:c r="E2339" s="34" t="n">
        <x:v>43</x:v>
      </x:c>
      <x:c r="F2339" s="33" t="str">
        <x:v>内装工</x:v>
      </x:c>
      <x:c r="G2339" s="35" t="n">
        <x:v>30600</x:v>
      </x:c>
      <x:c r="H2339" s="35" t="n">
        <x:v>29300</x:v>
      </x:c>
      <x:c r="I2339" s="35" t="n">
        <x:f>IF(OR(G2339="",H2339=""),"",G2339-H2339)</x:f>
        <x:v>1300</x:v>
      </x:c>
      <x:c r="J2339" s="36" t="n">
        <x:f>IF(OR(G2339="",H2339="",H2339=0),"",G2339/H2339-1)</x:f>
        <x:v>0.04436860068259385</x:v>
      </x:c>
      <x:c r="K2339" s="33" t="str">
        <x:v>設定あり</x:v>
      </x:c>
      <x:c r="L2339" s="33" t="str">
        <x:v>https://www.mlit.go.jp/report/press/content/001981942.pdf</x:v>
      </x:c>
      <x:c r="M2339" s="33" t="str">
        <x:v>https://www.mlit.go.jp/report/press/content/001864366.pdf</x:v>
      </x:c>
    </x:row>
    <x:row r="2340">
      <x:c r="A2340" s="32" t="n">
        <x:v>46082</x:v>
      </x:c>
      <x:c r="B2340" s="33" t="str">
        <x:v>九州</x:v>
      </x:c>
      <x:c r="C2340" s="34" t="n">
        <x:v>46</x:v>
      </x:c>
      <x:c r="D2340" s="33" t="str">
        <x:v>鹿児島県</x:v>
      </x:c>
      <x:c r="E2340" s="34" t="n">
        <x:v>44</x:v>
      </x:c>
      <x:c r="F2340" s="33" t="str">
        <x:v>ガラス工</x:v>
      </x:c>
      <x:c r="G2340" s="35" t="n">
        <x:v>30800</x:v>
      </x:c>
      <x:c r="H2340" s="35" t="n">
        <x:v>29000</x:v>
      </x:c>
      <x:c r="I2340" s="35" t="n">
        <x:f>IF(OR(G2340="",H2340=""),"",G2340-H2340)</x:f>
        <x:v>1800</x:v>
      </x:c>
      <x:c r="J2340" s="36" t="n">
        <x:f>IF(OR(G2340="",H2340="",H2340=0),"",G2340/H2340-1)</x:f>
        <x:v>0.06206896551724128</x:v>
      </x:c>
      <x:c r="K2340" s="33" t="str">
        <x:v>設定あり</x:v>
      </x:c>
      <x:c r="L2340" s="33" t="str">
        <x:v>https://www.mlit.go.jp/report/press/content/001981942.pdf</x:v>
      </x:c>
      <x:c r="M2340" s="33" t="str">
        <x:v>https://www.mlit.go.jp/report/press/content/001864366.pdf</x:v>
      </x:c>
    </x:row>
    <x:row r="2341">
      <x:c r="A2341" s="32" t="n">
        <x:v>46082</x:v>
      </x:c>
      <x:c r="B2341" s="33" t="str">
        <x:v>九州</x:v>
      </x:c>
      <x:c r="C2341" s="34" t="n">
        <x:v>46</x:v>
      </x:c>
      <x:c r="D2341" s="33" t="str">
        <x:v>鹿児島県</x:v>
      </x:c>
      <x:c r="E2341" s="34" t="n">
        <x:v>45</x:v>
      </x:c>
      <x:c r="F2341" s="33" t="str">
        <x:v>建具工</x:v>
      </x:c>
      <x:c r="G2341" s="35"/>
      <x:c r="H2341" s="35" t="n">
        <x:v>25000</x:v>
      </x:c>
      <x:c r="I2341" s="35" t="str">
        <x:f>IF(OR(G2341="",H2341=""),"",G2341-H2341)</x:f>
      </x:c>
      <x:c r="J2341" s="36" t="str">
        <x:f>IF(OR(G2341="",H2341="",H2341=0),"",G2341/H2341-1)</x:f>
      </x:c>
      <x:c r="K2341" s="33" t="str">
        <x:v>未設定（当該都道府県）</x:v>
      </x:c>
      <x:c r="L2341" s="33" t="str">
        <x:v>https://www.mlit.go.jp/report/press/content/001981942.pdf</x:v>
      </x:c>
      <x:c r="M2341" s="33" t="str">
        <x:v>https://www.mlit.go.jp/report/press/content/001864366.pdf</x:v>
      </x:c>
    </x:row>
    <x:row r="2342">
      <x:c r="A2342" s="32" t="n">
        <x:v>46082</x:v>
      </x:c>
      <x:c r="B2342" s="33" t="str">
        <x:v>九州</x:v>
      </x:c>
      <x:c r="C2342" s="34" t="n">
        <x:v>46</x:v>
      </x:c>
      <x:c r="D2342" s="33" t="str">
        <x:v>鹿児島県</x:v>
      </x:c>
      <x:c r="E2342" s="34" t="n">
        <x:v>46</x:v>
      </x:c>
      <x:c r="F2342" s="33" t="str">
        <x:v>ダクト工</x:v>
      </x:c>
      <x:c r="G2342" s="35" t="n">
        <x:v>25600</x:v>
      </x:c>
      <x:c r="H2342" s="35" t="n">
        <x:v>24400</x:v>
      </x:c>
      <x:c r="I2342" s="35" t="n">
        <x:f>IF(OR(G2342="",H2342=""),"",G2342-H2342)</x:f>
        <x:v>1200</x:v>
      </x:c>
      <x:c r="J2342" s="36" t="n">
        <x:f>IF(OR(G2342="",H2342="",H2342=0),"",G2342/H2342-1)</x:f>
        <x:v>0.049180327868852514</x:v>
      </x:c>
      <x:c r="K2342" s="33" t="str">
        <x:v>設定あり</x:v>
      </x:c>
      <x:c r="L2342" s="33" t="str">
        <x:v>https://www.mlit.go.jp/report/press/content/001981942.pdf</x:v>
      </x:c>
      <x:c r="M2342" s="33" t="str">
        <x:v>https://www.mlit.go.jp/report/press/content/001864366.pdf</x:v>
      </x:c>
    </x:row>
    <x:row r="2343">
      <x:c r="A2343" s="32" t="n">
        <x:v>46082</x:v>
      </x:c>
      <x:c r="B2343" s="33" t="str">
        <x:v>九州</x:v>
      </x:c>
      <x:c r="C2343" s="34" t="n">
        <x:v>46</x:v>
      </x:c>
      <x:c r="D2343" s="33" t="str">
        <x:v>鹿児島県</x:v>
      </x:c>
      <x:c r="E2343" s="34" t="n">
        <x:v>47</x:v>
      </x:c>
      <x:c r="F2343" s="33" t="str">
        <x:v>保温工</x:v>
      </x:c>
      <x:c r="G2343" s="35" t="n">
        <x:v>28200</x:v>
      </x:c>
      <x:c r="H2343" s="35" t="n">
        <x:v>25600</x:v>
      </x:c>
      <x:c r="I2343" s="35" t="n">
        <x:f>IF(OR(G2343="",H2343=""),"",G2343-H2343)</x:f>
        <x:v>2600</x:v>
      </x:c>
      <x:c r="J2343" s="36" t="n">
        <x:f>IF(OR(G2343="",H2343="",H2343=0),"",G2343/H2343-1)</x:f>
        <x:v>0.1015625</x:v>
      </x:c>
      <x:c r="K2343" s="33" t="str">
        <x:v>設定あり</x:v>
      </x:c>
      <x:c r="L2343" s="33" t="str">
        <x:v>https://www.mlit.go.jp/report/press/content/001981942.pdf</x:v>
      </x:c>
      <x:c r="M2343" s="33" t="str">
        <x:v>https://www.mlit.go.jp/report/press/content/001864366.pdf</x:v>
      </x:c>
    </x:row>
    <x:row r="2344">
      <x:c r="A2344" s="32" t="n">
        <x:v>46082</x:v>
      </x:c>
      <x:c r="B2344" s="33" t="str">
        <x:v>九州</x:v>
      </x:c>
      <x:c r="C2344" s="34" t="n">
        <x:v>46</x:v>
      </x:c>
      <x:c r="D2344" s="33" t="str">
        <x:v>鹿児島県</x:v>
      </x:c>
      <x:c r="E2344" s="34" t="n">
        <x:v>48</x:v>
      </x:c>
      <x:c r="F2344" s="33" t="str">
        <x:v>建築ブロック工</x:v>
      </x:c>
      <x:c r="G2344" s="35"/>
      <x:c r="H2344" s="35"/>
      <x:c r="I2344" s="35" t="str">
        <x:f>IF(OR(G2344="",H2344=""),"",G2344-H2344)</x:f>
      </x:c>
      <x:c r="J2344" s="36" t="str">
        <x:f>IF(OR(G2344="",H2344="",H2344=0),"",G2344/H2344-1)</x:f>
      </x:c>
      <x:c r="K2344" s="33" t="str">
        <x:v>未設定（全国・有効標本数不足）</x:v>
      </x:c>
      <x:c r="L2344" s="33" t="str">
        <x:v>https://www.mlit.go.jp/report/press/content/001981942.pdf</x:v>
      </x:c>
      <x:c r="M2344" s="33" t="str">
        <x:v>https://www.mlit.go.jp/report/press/content/001864366.pdf</x:v>
      </x:c>
    </x:row>
    <x:row r="2345">
      <x:c r="A2345" s="32" t="n">
        <x:v>46082</x:v>
      </x:c>
      <x:c r="B2345" s="33" t="str">
        <x:v>九州</x:v>
      </x:c>
      <x:c r="C2345" s="34" t="n">
        <x:v>46</x:v>
      </x:c>
      <x:c r="D2345" s="33" t="str">
        <x:v>鹿児島県</x:v>
      </x:c>
      <x:c r="E2345" s="34" t="n">
        <x:v>49</x:v>
      </x:c>
      <x:c r="F2345" s="33" t="str">
        <x:v>設備機械工</x:v>
      </x:c>
      <x:c r="G2345" s="35" t="n">
        <x:v>29200</x:v>
      </x:c>
      <x:c r="H2345" s="35" t="n">
        <x:v>27700</x:v>
      </x:c>
      <x:c r="I2345" s="35" t="n">
        <x:f>IF(OR(G2345="",H2345=""),"",G2345-H2345)</x:f>
        <x:v>1500</x:v>
      </x:c>
      <x:c r="J2345" s="36" t="n">
        <x:f>IF(OR(G2345="",H2345="",H2345=0),"",G2345/H2345-1)</x:f>
        <x:v>0.054151624548736566</x:v>
      </x:c>
      <x:c r="K2345" s="33" t="str">
        <x:v>設定あり</x:v>
      </x:c>
      <x:c r="L2345" s="33" t="str">
        <x:v>https://www.mlit.go.jp/report/press/content/001981942.pdf</x:v>
      </x:c>
      <x:c r="M2345" s="33" t="str">
        <x:v>https://www.mlit.go.jp/report/press/content/001864366.pdf</x:v>
      </x:c>
    </x:row>
    <x:row r="2346">
      <x:c r="A2346" s="32" t="n">
        <x:v>46082</x:v>
      </x:c>
      <x:c r="B2346" s="33" t="str">
        <x:v>九州</x:v>
      </x:c>
      <x:c r="C2346" s="34" t="n">
        <x:v>46</x:v>
      </x:c>
      <x:c r="D2346" s="33" t="str">
        <x:v>鹿児島県</x:v>
      </x:c>
      <x:c r="E2346" s="34" t="n">
        <x:v>50</x:v>
      </x:c>
      <x:c r="F2346" s="33" t="str">
        <x:v>交通誘導警備員A</x:v>
      </x:c>
      <x:c r="G2346" s="35" t="n">
        <x:v>19300</x:v>
      </x:c>
      <x:c r="H2346" s="35" t="n">
        <x:v>17500</x:v>
      </x:c>
      <x:c r="I2346" s="35" t="n">
        <x:f>IF(OR(G2346="",H2346=""),"",G2346-H2346)</x:f>
        <x:v>1800</x:v>
      </x:c>
      <x:c r="J2346" s="36" t="n">
        <x:f>IF(OR(G2346="",H2346="",H2346=0),"",G2346/H2346-1)</x:f>
        <x:v>0.10285714285714276</x:v>
      </x:c>
      <x:c r="K2346" s="33" t="str">
        <x:v>設定あり</x:v>
      </x:c>
      <x:c r="L2346" s="33" t="str">
        <x:v>https://www.mlit.go.jp/report/press/content/001981942.pdf</x:v>
      </x:c>
      <x:c r="M2346" s="33" t="str">
        <x:v>https://www.mlit.go.jp/report/press/content/001864366.pdf</x:v>
      </x:c>
    </x:row>
    <x:row r="2347">
      <x:c r="A2347" s="32" t="n">
        <x:v>46082</x:v>
      </x:c>
      <x:c r="B2347" s="33" t="str">
        <x:v>九州</x:v>
      </x:c>
      <x:c r="C2347" s="34" t="n">
        <x:v>46</x:v>
      </x:c>
      <x:c r="D2347" s="33" t="str">
        <x:v>鹿児島県</x:v>
      </x:c>
      <x:c r="E2347" s="34" t="n">
        <x:v>51</x:v>
      </x:c>
      <x:c r="F2347" s="33" t="str">
        <x:v>交通誘導警備員B</x:v>
      </x:c>
      <x:c r="G2347" s="35" t="n">
        <x:v>16700</x:v>
      </x:c>
      <x:c r="H2347" s="35" t="n">
        <x:v>15000</x:v>
      </x:c>
      <x:c r="I2347" s="35" t="n">
        <x:f>IF(OR(G2347="",H2347=""),"",G2347-H2347)</x:f>
        <x:v>1700</x:v>
      </x:c>
      <x:c r="J2347" s="36" t="n">
        <x:f>IF(OR(G2347="",H2347="",H2347=0),"",G2347/H2347-1)</x:f>
        <x:v>0.11333333333333329</x:v>
      </x:c>
      <x:c r="K2347" s="33" t="str">
        <x:v>設定あり</x:v>
      </x:c>
      <x:c r="L2347" s="33" t="str">
        <x:v>https://www.mlit.go.jp/report/press/content/001981942.pdf</x:v>
      </x:c>
      <x:c r="M2347" s="33" t="str">
        <x:v>https://www.mlit.go.jp/report/press/content/001864366.pdf</x:v>
      </x:c>
    </x:row>
    <x:row r="2348">
      <x:c r="A2348" s="32" t="n">
        <x:v>46082</x:v>
      </x:c>
      <x:c r="B2348" s="33" t="str">
        <x:v>沖縄</x:v>
      </x:c>
      <x:c r="C2348" s="34" t="n">
        <x:v>47</x:v>
      </x:c>
      <x:c r="D2348" s="33" t="str">
        <x:v>沖縄県</x:v>
      </x:c>
      <x:c r="E2348" s="34" t="n">
        <x:v>1</x:v>
      </x:c>
      <x:c r="F2348" s="33" t="str">
        <x:v>特殊作業員</x:v>
      </x:c>
      <x:c r="G2348" s="35" t="n">
        <x:v>28500</x:v>
      </x:c>
      <x:c r="H2348" s="35" t="n">
        <x:v>26200</x:v>
      </x:c>
      <x:c r="I2348" s="35" t="n">
        <x:f>IF(OR(G2348="",H2348=""),"",G2348-H2348)</x:f>
        <x:v>2300</x:v>
      </x:c>
      <x:c r="J2348" s="36" t="n">
        <x:f>IF(OR(G2348="",H2348="",H2348=0),"",G2348/H2348-1)</x:f>
        <x:v>0.08778625954198471</x:v>
      </x:c>
      <x:c r="K2348" s="33" t="str">
        <x:v>設定あり</x:v>
      </x:c>
      <x:c r="L2348" s="33" t="str">
        <x:v>https://www.mlit.go.jp/report/press/content/001981942.pdf</x:v>
      </x:c>
      <x:c r="M2348" s="33" t="str">
        <x:v>https://www.mlit.go.jp/report/press/content/001864366.pdf</x:v>
      </x:c>
    </x:row>
    <x:row r="2349">
      <x:c r="A2349" s="32" t="n">
        <x:v>46082</x:v>
      </x:c>
      <x:c r="B2349" s="33" t="str">
        <x:v>沖縄</x:v>
      </x:c>
      <x:c r="C2349" s="34" t="n">
        <x:v>47</x:v>
      </x:c>
      <x:c r="D2349" s="33" t="str">
        <x:v>沖縄県</x:v>
      </x:c>
      <x:c r="E2349" s="34" t="n">
        <x:v>2</x:v>
      </x:c>
      <x:c r="F2349" s="33" t="str">
        <x:v>普通作業員</x:v>
      </x:c>
      <x:c r="G2349" s="35" t="n">
        <x:v>23300</x:v>
      </x:c>
      <x:c r="H2349" s="35" t="n">
        <x:v>22300</x:v>
      </x:c>
      <x:c r="I2349" s="35" t="n">
        <x:f>IF(OR(G2349="",H2349=""),"",G2349-H2349)</x:f>
        <x:v>1000</x:v>
      </x:c>
      <x:c r="J2349" s="36" t="n">
        <x:f>IF(OR(G2349="",H2349="",H2349=0),"",G2349/H2349-1)</x:f>
        <x:v>0.04484304932735417</x:v>
      </x:c>
      <x:c r="K2349" s="33" t="str">
        <x:v>設定あり</x:v>
      </x:c>
      <x:c r="L2349" s="33" t="str">
        <x:v>https://www.mlit.go.jp/report/press/content/001981942.pdf</x:v>
      </x:c>
      <x:c r="M2349" s="33" t="str">
        <x:v>https://www.mlit.go.jp/report/press/content/001864366.pdf</x:v>
      </x:c>
    </x:row>
    <x:row r="2350">
      <x:c r="A2350" s="32" t="n">
        <x:v>46082</x:v>
      </x:c>
      <x:c r="B2350" s="33" t="str">
        <x:v>沖縄</x:v>
      </x:c>
      <x:c r="C2350" s="34" t="n">
        <x:v>47</x:v>
      </x:c>
      <x:c r="D2350" s="33" t="str">
        <x:v>沖縄県</x:v>
      </x:c>
      <x:c r="E2350" s="34" t="n">
        <x:v>3</x:v>
      </x:c>
      <x:c r="F2350" s="33" t="str">
        <x:v>軽作業員</x:v>
      </x:c>
      <x:c r="G2350" s="35" t="n">
        <x:v>18100</x:v>
      </x:c>
      <x:c r="H2350" s="35" t="n">
        <x:v>17100</x:v>
      </x:c>
      <x:c r="I2350" s="35" t="n">
        <x:f>IF(OR(G2350="",H2350=""),"",G2350-H2350)</x:f>
        <x:v>1000</x:v>
      </x:c>
      <x:c r="J2350" s="36" t="n">
        <x:f>IF(OR(G2350="",H2350="",H2350=0),"",G2350/H2350-1)</x:f>
        <x:v>0.0584795321637428</x:v>
      </x:c>
      <x:c r="K2350" s="33" t="str">
        <x:v>設定あり</x:v>
      </x:c>
      <x:c r="L2350" s="33" t="str">
        <x:v>https://www.mlit.go.jp/report/press/content/001981942.pdf</x:v>
      </x:c>
      <x:c r="M2350" s="33" t="str">
        <x:v>https://www.mlit.go.jp/report/press/content/001864366.pdf</x:v>
      </x:c>
    </x:row>
    <x:row r="2351">
      <x:c r="A2351" s="32" t="n">
        <x:v>46082</x:v>
      </x:c>
      <x:c r="B2351" s="33" t="str">
        <x:v>沖縄</x:v>
      </x:c>
      <x:c r="C2351" s="34" t="n">
        <x:v>47</x:v>
      </x:c>
      <x:c r="D2351" s="33" t="str">
        <x:v>沖縄県</x:v>
      </x:c>
      <x:c r="E2351" s="34" t="n">
        <x:v>4</x:v>
      </x:c>
      <x:c r="F2351" s="33" t="str">
        <x:v>造園工</x:v>
      </x:c>
      <x:c r="G2351" s="35" t="n">
        <x:v>24700</x:v>
      </x:c>
      <x:c r="H2351" s="35" t="n">
        <x:v>23400</x:v>
      </x:c>
      <x:c r="I2351" s="35" t="n">
        <x:f>IF(OR(G2351="",H2351=""),"",G2351-H2351)</x:f>
        <x:v>1300</x:v>
      </x:c>
      <x:c r="J2351" s="36" t="n">
        <x:f>IF(OR(G2351="",H2351="",H2351=0),"",G2351/H2351-1)</x:f>
        <x:v>0.05555555555555558</x:v>
      </x:c>
      <x:c r="K2351" s="33" t="str">
        <x:v>設定あり</x:v>
      </x:c>
      <x:c r="L2351" s="33" t="str">
        <x:v>https://www.mlit.go.jp/report/press/content/001981942.pdf</x:v>
      </x:c>
      <x:c r="M2351" s="33" t="str">
        <x:v>https://www.mlit.go.jp/report/press/content/001864366.pdf</x:v>
      </x:c>
    </x:row>
    <x:row r="2352">
      <x:c r="A2352" s="32" t="n">
        <x:v>46082</x:v>
      </x:c>
      <x:c r="B2352" s="33" t="str">
        <x:v>沖縄</x:v>
      </x:c>
      <x:c r="C2352" s="34" t="n">
        <x:v>47</x:v>
      </x:c>
      <x:c r="D2352" s="33" t="str">
        <x:v>沖縄県</x:v>
      </x:c>
      <x:c r="E2352" s="34" t="n">
        <x:v>5</x:v>
      </x:c>
      <x:c r="F2352" s="33" t="str">
        <x:v>法面工</x:v>
      </x:c>
      <x:c r="G2352" s="35" t="n">
        <x:v>28800</x:v>
      </x:c>
      <x:c r="H2352" s="35" t="n">
        <x:v>27900</x:v>
      </x:c>
      <x:c r="I2352" s="35" t="n">
        <x:f>IF(OR(G2352="",H2352=""),"",G2352-H2352)</x:f>
        <x:v>900</x:v>
      </x:c>
      <x:c r="J2352" s="36" t="n">
        <x:f>IF(OR(G2352="",H2352="",H2352=0),"",G2352/H2352-1)</x:f>
        <x:v>0.032258064516129004</x:v>
      </x:c>
      <x:c r="K2352" s="33" t="str">
        <x:v>設定あり</x:v>
      </x:c>
      <x:c r="L2352" s="33" t="str">
        <x:v>https://www.mlit.go.jp/report/press/content/001981942.pdf</x:v>
      </x:c>
      <x:c r="M2352" s="33" t="str">
        <x:v>https://www.mlit.go.jp/report/press/content/001864366.pdf</x:v>
      </x:c>
    </x:row>
    <x:row r="2353">
      <x:c r="A2353" s="32" t="n">
        <x:v>46082</x:v>
      </x:c>
      <x:c r="B2353" s="33" t="str">
        <x:v>沖縄</x:v>
      </x:c>
      <x:c r="C2353" s="34" t="n">
        <x:v>47</x:v>
      </x:c>
      <x:c r="D2353" s="33" t="str">
        <x:v>沖縄県</x:v>
      </x:c>
      <x:c r="E2353" s="34" t="n">
        <x:v>6</x:v>
      </x:c>
      <x:c r="F2353" s="33" t="str">
        <x:v>とび工</x:v>
      </x:c>
      <x:c r="G2353" s="35" t="n">
        <x:v>35100</x:v>
      </x:c>
      <x:c r="H2353" s="35" t="n">
        <x:v>33300</x:v>
      </x:c>
      <x:c r="I2353" s="35" t="n">
        <x:f>IF(OR(G2353="",H2353=""),"",G2353-H2353)</x:f>
        <x:v>1800</x:v>
      </x:c>
      <x:c r="J2353" s="36" t="n">
        <x:f>IF(OR(G2353="",H2353="",H2353=0),"",G2353/H2353-1)</x:f>
        <x:v>0.054054054054053946</x:v>
      </x:c>
      <x:c r="K2353" s="33" t="str">
        <x:v>設定あり</x:v>
      </x:c>
      <x:c r="L2353" s="33" t="str">
        <x:v>https://www.mlit.go.jp/report/press/content/001981942.pdf</x:v>
      </x:c>
      <x:c r="M2353" s="33" t="str">
        <x:v>https://www.mlit.go.jp/report/press/content/001864366.pdf</x:v>
      </x:c>
    </x:row>
    <x:row r="2354">
      <x:c r="A2354" s="32" t="n">
        <x:v>46082</x:v>
      </x:c>
      <x:c r="B2354" s="33" t="str">
        <x:v>沖縄</x:v>
      </x:c>
      <x:c r="C2354" s="34" t="n">
        <x:v>47</x:v>
      </x:c>
      <x:c r="D2354" s="33" t="str">
        <x:v>沖縄県</x:v>
      </x:c>
      <x:c r="E2354" s="34" t="n">
        <x:v>7</x:v>
      </x:c>
      <x:c r="F2354" s="33" t="str">
        <x:v>石工</x:v>
      </x:c>
      <x:c r="G2354" s="35"/>
      <x:c r="H2354" s="35" t="n">
        <x:v>31300</x:v>
      </x:c>
      <x:c r="I2354" s="35" t="str">
        <x:f>IF(OR(G2354="",H2354=""),"",G2354-H2354)</x:f>
      </x:c>
      <x:c r="J2354" s="36" t="str">
        <x:f>IF(OR(G2354="",H2354="",H2354=0),"",G2354/H2354-1)</x:f>
      </x:c>
      <x:c r="K2354" s="33" t="str">
        <x:v>未設定（当該都道府県）</x:v>
      </x:c>
      <x:c r="L2354" s="33" t="str">
        <x:v>https://www.mlit.go.jp/report/press/content/001981942.pdf</x:v>
      </x:c>
      <x:c r="M2354" s="33" t="str">
        <x:v>https://www.mlit.go.jp/report/press/content/001864366.pdf</x:v>
      </x:c>
    </x:row>
    <x:row r="2355">
      <x:c r="A2355" s="32" t="n">
        <x:v>46082</x:v>
      </x:c>
      <x:c r="B2355" s="33" t="str">
        <x:v>沖縄</x:v>
      </x:c>
      <x:c r="C2355" s="34" t="n">
        <x:v>47</x:v>
      </x:c>
      <x:c r="D2355" s="33" t="str">
        <x:v>沖縄県</x:v>
      </x:c>
      <x:c r="E2355" s="34" t="n">
        <x:v>8</x:v>
      </x:c>
      <x:c r="F2355" s="33" t="str">
        <x:v>ブロック工</x:v>
      </x:c>
      <x:c r="G2355" s="35"/>
      <x:c r="H2355" s="35"/>
      <x:c r="I2355" s="35" t="str">
        <x:f>IF(OR(G2355="",H2355=""),"",G2355-H2355)</x:f>
      </x:c>
      <x:c r="J2355" s="36" t="str">
        <x:f>IF(OR(G2355="",H2355="",H2355=0),"",G2355/H2355-1)</x:f>
      </x:c>
      <x:c r="K2355" s="33" t="str">
        <x:v>未設定（当該都道府県）</x:v>
      </x:c>
      <x:c r="L2355" s="33" t="str">
        <x:v>https://www.mlit.go.jp/report/press/content/001981942.pdf</x:v>
      </x:c>
      <x:c r="M2355" s="33" t="str">
        <x:v>https://www.mlit.go.jp/report/press/content/001864366.pdf</x:v>
      </x:c>
    </x:row>
    <x:row r="2356">
      <x:c r="A2356" s="32" t="n">
        <x:v>46082</x:v>
      </x:c>
      <x:c r="B2356" s="33" t="str">
        <x:v>沖縄</x:v>
      </x:c>
      <x:c r="C2356" s="34" t="n">
        <x:v>47</x:v>
      </x:c>
      <x:c r="D2356" s="33" t="str">
        <x:v>沖縄県</x:v>
      </x:c>
      <x:c r="E2356" s="34" t="n">
        <x:v>9</x:v>
      </x:c>
      <x:c r="F2356" s="33" t="str">
        <x:v>電工</x:v>
      </x:c>
      <x:c r="G2356" s="35" t="n">
        <x:v>23700</x:v>
      </x:c>
      <x:c r="H2356" s="35" t="n">
        <x:v>21600</x:v>
      </x:c>
      <x:c r="I2356" s="35" t="n">
        <x:f>IF(OR(G2356="",H2356=""),"",G2356-H2356)</x:f>
        <x:v>2100</x:v>
      </x:c>
      <x:c r="J2356" s="36" t="n">
        <x:f>IF(OR(G2356="",H2356="",H2356=0),"",G2356/H2356-1)</x:f>
        <x:v>0.09722222222222232</x:v>
      </x:c>
      <x:c r="K2356" s="33" t="str">
        <x:v>設定あり</x:v>
      </x:c>
      <x:c r="L2356" s="33" t="str">
        <x:v>https://www.mlit.go.jp/report/press/content/001981942.pdf</x:v>
      </x:c>
      <x:c r="M2356" s="33" t="str">
        <x:v>https://www.mlit.go.jp/report/press/content/001864366.pdf</x:v>
      </x:c>
    </x:row>
    <x:row r="2357">
      <x:c r="A2357" s="32" t="n">
        <x:v>46082</x:v>
      </x:c>
      <x:c r="B2357" s="33" t="str">
        <x:v>沖縄</x:v>
      </x:c>
      <x:c r="C2357" s="34" t="n">
        <x:v>47</x:v>
      </x:c>
      <x:c r="D2357" s="33" t="str">
        <x:v>沖縄県</x:v>
      </x:c>
      <x:c r="E2357" s="34" t="n">
        <x:v>10</x:v>
      </x:c>
      <x:c r="F2357" s="33" t="str">
        <x:v>鉄筋工</x:v>
      </x:c>
      <x:c r="G2357" s="35" t="n">
        <x:v>33200</x:v>
      </x:c>
      <x:c r="H2357" s="35" t="n">
        <x:v>30500</x:v>
      </x:c>
      <x:c r="I2357" s="35" t="n">
        <x:f>IF(OR(G2357="",H2357=""),"",G2357-H2357)</x:f>
        <x:v>2700</x:v>
      </x:c>
      <x:c r="J2357" s="36" t="n">
        <x:f>IF(OR(G2357="",H2357="",H2357=0),"",G2357/H2357-1)</x:f>
        <x:v>0.08852459016393444</x:v>
      </x:c>
      <x:c r="K2357" s="33" t="str">
        <x:v>設定あり</x:v>
      </x:c>
      <x:c r="L2357" s="33" t="str">
        <x:v>https://www.mlit.go.jp/report/press/content/001981942.pdf</x:v>
      </x:c>
      <x:c r="M2357" s="33" t="str">
        <x:v>https://www.mlit.go.jp/report/press/content/001864366.pdf</x:v>
      </x:c>
    </x:row>
    <x:row r="2358">
      <x:c r="A2358" s="32" t="n">
        <x:v>46082</x:v>
      </x:c>
      <x:c r="B2358" s="33" t="str">
        <x:v>沖縄</x:v>
      </x:c>
      <x:c r="C2358" s="34" t="n">
        <x:v>47</x:v>
      </x:c>
      <x:c r="D2358" s="33" t="str">
        <x:v>沖縄県</x:v>
      </x:c>
      <x:c r="E2358" s="34" t="n">
        <x:v>11</x:v>
      </x:c>
      <x:c r="F2358" s="33" t="str">
        <x:v>鉄骨工</x:v>
      </x:c>
      <x:c r="G2358" s="35" t="n">
        <x:v>25000</x:v>
      </x:c>
      <x:c r="H2358" s="35" t="n">
        <x:v>23900</x:v>
      </x:c>
      <x:c r="I2358" s="35" t="n">
        <x:f>IF(OR(G2358="",H2358=""),"",G2358-H2358)</x:f>
        <x:v>1100</x:v>
      </x:c>
      <x:c r="J2358" s="36" t="n">
        <x:f>IF(OR(G2358="",H2358="",H2358=0),"",G2358/H2358-1)</x:f>
        <x:v>0.046025104602510414</x:v>
      </x:c>
      <x:c r="K2358" s="33" t="str">
        <x:v>設定あり</x:v>
      </x:c>
      <x:c r="L2358" s="33" t="str">
        <x:v>https://www.mlit.go.jp/report/press/content/001981942.pdf</x:v>
      </x:c>
      <x:c r="M2358" s="33" t="str">
        <x:v>https://www.mlit.go.jp/report/press/content/001864366.pdf</x:v>
      </x:c>
    </x:row>
    <x:row r="2359">
      <x:c r="A2359" s="32" t="n">
        <x:v>46082</x:v>
      </x:c>
      <x:c r="B2359" s="33" t="str">
        <x:v>沖縄</x:v>
      </x:c>
      <x:c r="C2359" s="34" t="n">
        <x:v>47</x:v>
      </x:c>
      <x:c r="D2359" s="33" t="str">
        <x:v>沖縄県</x:v>
      </x:c>
      <x:c r="E2359" s="34" t="n">
        <x:v>12</x:v>
      </x:c>
      <x:c r="F2359" s="33" t="str">
        <x:v>塗装工</x:v>
      </x:c>
      <x:c r="G2359" s="35" t="n">
        <x:v>29800</x:v>
      </x:c>
      <x:c r="H2359" s="35" t="n">
        <x:v>28800</x:v>
      </x:c>
      <x:c r="I2359" s="35" t="n">
        <x:f>IF(OR(G2359="",H2359=""),"",G2359-H2359)</x:f>
        <x:v>1000</x:v>
      </x:c>
      <x:c r="J2359" s="36" t="n">
        <x:f>IF(OR(G2359="",H2359="",H2359=0),"",G2359/H2359-1)</x:f>
        <x:v>0.03472222222222232</x:v>
      </x:c>
      <x:c r="K2359" s="33" t="str">
        <x:v>設定あり</x:v>
      </x:c>
      <x:c r="L2359" s="33" t="str">
        <x:v>https://www.mlit.go.jp/report/press/content/001981942.pdf</x:v>
      </x:c>
      <x:c r="M2359" s="33" t="str">
        <x:v>https://www.mlit.go.jp/report/press/content/001864366.pdf</x:v>
      </x:c>
    </x:row>
    <x:row r="2360">
      <x:c r="A2360" s="32" t="n">
        <x:v>46082</x:v>
      </x:c>
      <x:c r="B2360" s="33" t="str">
        <x:v>沖縄</x:v>
      </x:c>
      <x:c r="C2360" s="34" t="n">
        <x:v>47</x:v>
      </x:c>
      <x:c r="D2360" s="33" t="str">
        <x:v>沖縄県</x:v>
      </x:c>
      <x:c r="E2360" s="34" t="n">
        <x:v>13</x:v>
      </x:c>
      <x:c r="F2360" s="33" t="str">
        <x:v>溶接工</x:v>
      </x:c>
      <x:c r="G2360" s="35" t="n">
        <x:v>29700</x:v>
      </x:c>
      <x:c r="H2360" s="35" t="n">
        <x:v>28700</x:v>
      </x:c>
      <x:c r="I2360" s="35" t="n">
        <x:f>IF(OR(G2360="",H2360=""),"",G2360-H2360)</x:f>
        <x:v>1000</x:v>
      </x:c>
      <x:c r="J2360" s="36" t="n">
        <x:f>IF(OR(G2360="",H2360="",H2360=0),"",G2360/H2360-1)</x:f>
        <x:v>0.03484320557491283</x:v>
      </x:c>
      <x:c r="K2360" s="33" t="str">
        <x:v>設定あり</x:v>
      </x:c>
      <x:c r="L2360" s="33" t="str">
        <x:v>https://www.mlit.go.jp/report/press/content/001981942.pdf</x:v>
      </x:c>
      <x:c r="M2360" s="33" t="str">
        <x:v>https://www.mlit.go.jp/report/press/content/001864366.pdf</x:v>
      </x:c>
    </x:row>
    <x:row r="2361">
      <x:c r="A2361" s="32" t="n">
        <x:v>46082</x:v>
      </x:c>
      <x:c r="B2361" s="33" t="str">
        <x:v>沖縄</x:v>
      </x:c>
      <x:c r="C2361" s="34" t="n">
        <x:v>47</x:v>
      </x:c>
      <x:c r="D2361" s="33" t="str">
        <x:v>沖縄県</x:v>
      </x:c>
      <x:c r="E2361" s="34" t="n">
        <x:v>14</x:v>
      </x:c>
      <x:c r="F2361" s="33" t="str">
        <x:v>運転手（特殊）</x:v>
      </x:c>
      <x:c r="G2361" s="35" t="n">
        <x:v>32400</x:v>
      </x:c>
      <x:c r="H2361" s="35" t="n">
        <x:v>29700</x:v>
      </x:c>
      <x:c r="I2361" s="35" t="n">
        <x:f>IF(OR(G2361="",H2361=""),"",G2361-H2361)</x:f>
        <x:v>2700</x:v>
      </x:c>
      <x:c r="J2361" s="36" t="n">
        <x:f>IF(OR(G2361="",H2361="",H2361=0),"",G2361/H2361-1)</x:f>
        <x:v>0.09090909090909083</x:v>
      </x:c>
      <x:c r="K2361" s="33" t="str">
        <x:v>設定あり</x:v>
      </x:c>
      <x:c r="L2361" s="33" t="str">
        <x:v>https://www.mlit.go.jp/report/press/content/001981942.pdf</x:v>
      </x:c>
      <x:c r="M2361" s="33" t="str">
        <x:v>https://www.mlit.go.jp/report/press/content/001864366.pdf</x:v>
      </x:c>
    </x:row>
    <x:row r="2362">
      <x:c r="A2362" s="32" t="n">
        <x:v>46082</x:v>
      </x:c>
      <x:c r="B2362" s="33" t="str">
        <x:v>沖縄</x:v>
      </x:c>
      <x:c r="C2362" s="34" t="n">
        <x:v>47</x:v>
      </x:c>
      <x:c r="D2362" s="33" t="str">
        <x:v>沖縄県</x:v>
      </x:c>
      <x:c r="E2362" s="34" t="n">
        <x:v>15</x:v>
      </x:c>
      <x:c r="F2362" s="33" t="str">
        <x:v>運転手（一般）</x:v>
      </x:c>
      <x:c r="G2362" s="35" t="n">
        <x:v>28700</x:v>
      </x:c>
      <x:c r="H2362" s="35" t="n">
        <x:v>27500</x:v>
      </x:c>
      <x:c r="I2362" s="35" t="n">
        <x:f>IF(OR(G2362="",H2362=""),"",G2362-H2362)</x:f>
        <x:v>1200</x:v>
      </x:c>
      <x:c r="J2362" s="36" t="n">
        <x:f>IF(OR(G2362="",H2362="",H2362=0),"",G2362/H2362-1)</x:f>
        <x:v>0.043636363636363695</x:v>
      </x:c>
      <x:c r="K2362" s="33" t="str">
        <x:v>設定あり</x:v>
      </x:c>
      <x:c r="L2362" s="33" t="str">
        <x:v>https://www.mlit.go.jp/report/press/content/001981942.pdf</x:v>
      </x:c>
      <x:c r="M2362" s="33" t="str">
        <x:v>https://www.mlit.go.jp/report/press/content/001864366.pdf</x:v>
      </x:c>
    </x:row>
    <x:row r="2363">
      <x:c r="A2363" s="32" t="n">
        <x:v>46082</x:v>
      </x:c>
      <x:c r="B2363" s="33" t="str">
        <x:v>沖縄</x:v>
      </x:c>
      <x:c r="C2363" s="34" t="n">
        <x:v>47</x:v>
      </x:c>
      <x:c r="D2363" s="33" t="str">
        <x:v>沖縄県</x:v>
      </x:c>
      <x:c r="E2363" s="34" t="n">
        <x:v>16</x:v>
      </x:c>
      <x:c r="F2363" s="33" t="str">
        <x:v>潜かん工</x:v>
      </x:c>
      <x:c r="G2363" s="35" t="n">
        <x:v>41100</x:v>
      </x:c>
      <x:c r="H2363" s="35" t="n">
        <x:v>39300</x:v>
      </x:c>
      <x:c r="I2363" s="35" t="n">
        <x:f>IF(OR(G2363="",H2363=""),"",G2363-H2363)</x:f>
        <x:v>1800</x:v>
      </x:c>
      <x:c r="J2363" s="36" t="n">
        <x:f>IF(OR(G2363="",H2363="",H2363=0),"",G2363/H2363-1)</x:f>
        <x:v>0.04580152671755733</x:v>
      </x:c>
      <x:c r="K2363" s="33" t="str">
        <x:v>設定あり</x:v>
      </x:c>
      <x:c r="L2363" s="33" t="str">
        <x:v>https://www.mlit.go.jp/report/press/content/001981942.pdf</x:v>
      </x:c>
      <x:c r="M2363" s="33" t="str">
        <x:v>https://www.mlit.go.jp/report/press/content/001864366.pdf</x:v>
      </x:c>
    </x:row>
    <x:row r="2364">
      <x:c r="A2364" s="32" t="n">
        <x:v>46082</x:v>
      </x:c>
      <x:c r="B2364" s="33" t="str">
        <x:v>沖縄</x:v>
      </x:c>
      <x:c r="C2364" s="34" t="n">
        <x:v>47</x:v>
      </x:c>
      <x:c r="D2364" s="33" t="str">
        <x:v>沖縄県</x:v>
      </x:c>
      <x:c r="E2364" s="34" t="n">
        <x:v>17</x:v>
      </x:c>
      <x:c r="F2364" s="33" t="str">
        <x:v>潜かん世話役</x:v>
      </x:c>
      <x:c r="G2364" s="35" t="n">
        <x:v>50300</x:v>
      </x:c>
      <x:c r="H2364" s="35" t="n">
        <x:v>48800</x:v>
      </x:c>
      <x:c r="I2364" s="35" t="n">
        <x:f>IF(OR(G2364="",H2364=""),"",G2364-H2364)</x:f>
        <x:v>1500</x:v>
      </x:c>
      <x:c r="J2364" s="36" t="n">
        <x:f>IF(OR(G2364="",H2364="",H2364=0),"",G2364/H2364-1)</x:f>
        <x:v>0.03073770491803285</x:v>
      </x:c>
      <x:c r="K2364" s="33" t="str">
        <x:v>設定あり</x:v>
      </x:c>
      <x:c r="L2364" s="33" t="str">
        <x:v>https://www.mlit.go.jp/report/press/content/001981942.pdf</x:v>
      </x:c>
      <x:c r="M2364" s="33" t="str">
        <x:v>https://www.mlit.go.jp/report/press/content/001864366.pdf</x:v>
      </x:c>
    </x:row>
    <x:row r="2365">
      <x:c r="A2365" s="32" t="n">
        <x:v>46082</x:v>
      </x:c>
      <x:c r="B2365" s="33" t="str">
        <x:v>沖縄</x:v>
      </x:c>
      <x:c r="C2365" s="34" t="n">
        <x:v>47</x:v>
      </x:c>
      <x:c r="D2365" s="33" t="str">
        <x:v>沖縄県</x:v>
      </x:c>
      <x:c r="E2365" s="34" t="n">
        <x:v>18</x:v>
      </x:c>
      <x:c r="F2365" s="33" t="str">
        <x:v>さく岩工</x:v>
      </x:c>
      <x:c r="G2365" s="35" t="n">
        <x:v>38200</x:v>
      </x:c>
      <x:c r="H2365" s="35" t="n">
        <x:v>36100</x:v>
      </x:c>
      <x:c r="I2365" s="35" t="n">
        <x:f>IF(OR(G2365="",H2365=""),"",G2365-H2365)</x:f>
        <x:v>2100</x:v>
      </x:c>
      <x:c r="J2365" s="36" t="n">
        <x:f>IF(OR(G2365="",H2365="",H2365=0),"",G2365/H2365-1)</x:f>
        <x:v>0.05817174515235468</x:v>
      </x:c>
      <x:c r="K2365" s="33" t="str">
        <x:v>設定あり</x:v>
      </x:c>
      <x:c r="L2365" s="33" t="str">
        <x:v>https://www.mlit.go.jp/report/press/content/001981942.pdf</x:v>
      </x:c>
      <x:c r="M2365" s="33" t="str">
        <x:v>https://www.mlit.go.jp/report/press/content/001864366.pdf</x:v>
      </x:c>
    </x:row>
    <x:row r="2366">
      <x:c r="A2366" s="32" t="n">
        <x:v>46082</x:v>
      </x:c>
      <x:c r="B2366" s="33" t="str">
        <x:v>沖縄</x:v>
      </x:c>
      <x:c r="C2366" s="34" t="n">
        <x:v>47</x:v>
      </x:c>
      <x:c r="D2366" s="33" t="str">
        <x:v>沖縄県</x:v>
      </x:c>
      <x:c r="E2366" s="34" t="n">
        <x:v>19</x:v>
      </x:c>
      <x:c r="F2366" s="33" t="str">
        <x:v>トンネル特殊工</x:v>
      </x:c>
      <x:c r="G2366" s="35" t="n">
        <x:v>36300</x:v>
      </x:c>
      <x:c r="H2366" s="35" t="n">
        <x:v>34200</x:v>
      </x:c>
      <x:c r="I2366" s="35" t="n">
        <x:f>IF(OR(G2366="",H2366=""),"",G2366-H2366)</x:f>
        <x:v>2100</x:v>
      </x:c>
      <x:c r="J2366" s="36" t="n">
        <x:f>IF(OR(G2366="",H2366="",H2366=0),"",G2366/H2366-1)</x:f>
        <x:v>0.06140350877192979</x:v>
      </x:c>
      <x:c r="K2366" s="33" t="str">
        <x:v>設定あり</x:v>
      </x:c>
      <x:c r="L2366" s="33" t="str">
        <x:v>https://www.mlit.go.jp/report/press/content/001981942.pdf</x:v>
      </x:c>
      <x:c r="M2366" s="33" t="str">
        <x:v>https://www.mlit.go.jp/report/press/content/001864366.pdf</x:v>
      </x:c>
    </x:row>
    <x:row r="2367">
      <x:c r="A2367" s="32" t="n">
        <x:v>46082</x:v>
      </x:c>
      <x:c r="B2367" s="33" t="str">
        <x:v>沖縄</x:v>
      </x:c>
      <x:c r="C2367" s="34" t="n">
        <x:v>47</x:v>
      </x:c>
      <x:c r="D2367" s="33" t="str">
        <x:v>沖縄県</x:v>
      </x:c>
      <x:c r="E2367" s="34" t="n">
        <x:v>20</x:v>
      </x:c>
      <x:c r="F2367" s="33" t="str">
        <x:v>トンネル作業員</x:v>
      </x:c>
      <x:c r="G2367" s="35" t="n">
        <x:v>28900</x:v>
      </x:c>
      <x:c r="H2367" s="35" t="n">
        <x:v>26500</x:v>
      </x:c>
      <x:c r="I2367" s="35" t="n">
        <x:f>IF(OR(G2367="",H2367=""),"",G2367-H2367)</x:f>
        <x:v>2400</x:v>
      </x:c>
      <x:c r="J2367" s="36" t="n">
        <x:f>IF(OR(G2367="",H2367="",H2367=0),"",G2367/H2367-1)</x:f>
        <x:v>0.09056603773584904</x:v>
      </x:c>
      <x:c r="K2367" s="33" t="str">
        <x:v>設定あり</x:v>
      </x:c>
      <x:c r="L2367" s="33" t="str">
        <x:v>https://www.mlit.go.jp/report/press/content/001981942.pdf</x:v>
      </x:c>
      <x:c r="M2367" s="33" t="str">
        <x:v>https://www.mlit.go.jp/report/press/content/001864366.pdf</x:v>
      </x:c>
    </x:row>
    <x:row r="2368">
      <x:c r="A2368" s="32" t="n">
        <x:v>46082</x:v>
      </x:c>
      <x:c r="B2368" s="33" t="str">
        <x:v>沖縄</x:v>
      </x:c>
      <x:c r="C2368" s="34" t="n">
        <x:v>47</x:v>
      </x:c>
      <x:c r="D2368" s="33" t="str">
        <x:v>沖縄県</x:v>
      </x:c>
      <x:c r="E2368" s="34" t="n">
        <x:v>21</x:v>
      </x:c>
      <x:c r="F2368" s="33" t="str">
        <x:v>トンネル世話役</x:v>
      </x:c>
      <x:c r="G2368" s="35" t="n">
        <x:v>47700</x:v>
      </x:c>
      <x:c r="H2368" s="35" t="n">
        <x:v>43800</x:v>
      </x:c>
      <x:c r="I2368" s="35" t="n">
        <x:f>IF(OR(G2368="",H2368=""),"",G2368-H2368)</x:f>
        <x:v>3900</x:v>
      </x:c>
      <x:c r="J2368" s="36" t="n">
        <x:f>IF(OR(G2368="",H2368="",H2368=0),"",G2368/H2368-1)</x:f>
        <x:v>0.08904109589041087</x:v>
      </x:c>
      <x:c r="K2368" s="33" t="str">
        <x:v>設定あり</x:v>
      </x:c>
      <x:c r="L2368" s="33" t="str">
        <x:v>https://www.mlit.go.jp/report/press/content/001981942.pdf</x:v>
      </x:c>
      <x:c r="M2368" s="33" t="str">
        <x:v>https://www.mlit.go.jp/report/press/content/001864366.pdf</x:v>
      </x:c>
    </x:row>
    <x:row r="2369">
      <x:c r="A2369" s="32" t="n">
        <x:v>46082</x:v>
      </x:c>
      <x:c r="B2369" s="33" t="str">
        <x:v>沖縄</x:v>
      </x:c>
      <x:c r="C2369" s="34" t="n">
        <x:v>47</x:v>
      </x:c>
      <x:c r="D2369" s="33" t="str">
        <x:v>沖縄県</x:v>
      </x:c>
      <x:c r="E2369" s="34" t="n">
        <x:v>22</x:v>
      </x:c>
      <x:c r="F2369" s="33" t="str">
        <x:v>橋りょう特殊工</x:v>
      </x:c>
      <x:c r="G2369" s="35" t="n">
        <x:v>41100</x:v>
      </x:c>
      <x:c r="H2369" s="35" t="n">
        <x:v>39500</x:v>
      </x:c>
      <x:c r="I2369" s="35" t="n">
        <x:f>IF(OR(G2369="",H2369=""),"",G2369-H2369)</x:f>
        <x:v>1600</x:v>
      </x:c>
      <x:c r="J2369" s="36" t="n">
        <x:f>IF(OR(G2369="",H2369="",H2369=0),"",G2369/H2369-1)</x:f>
        <x:v>0.040506329113924044</x:v>
      </x:c>
      <x:c r="K2369" s="33" t="str">
        <x:v>設定あり</x:v>
      </x:c>
      <x:c r="L2369" s="33" t="str">
        <x:v>https://www.mlit.go.jp/report/press/content/001981942.pdf</x:v>
      </x:c>
      <x:c r="M2369" s="33" t="str">
        <x:v>https://www.mlit.go.jp/report/press/content/001864366.pdf</x:v>
      </x:c>
    </x:row>
    <x:row r="2370">
      <x:c r="A2370" s="32" t="n">
        <x:v>46082</x:v>
      </x:c>
      <x:c r="B2370" s="33" t="str">
        <x:v>沖縄</x:v>
      </x:c>
      <x:c r="C2370" s="34" t="n">
        <x:v>47</x:v>
      </x:c>
      <x:c r="D2370" s="33" t="str">
        <x:v>沖縄県</x:v>
      </x:c>
      <x:c r="E2370" s="34" t="n">
        <x:v>23</x:v>
      </x:c>
      <x:c r="F2370" s="33" t="str">
        <x:v>橋りょう塗装工</x:v>
      </x:c>
      <x:c r="G2370" s="35" t="n">
        <x:v>32500</x:v>
      </x:c>
      <x:c r="H2370" s="35" t="n">
        <x:v>29800</x:v>
      </x:c>
      <x:c r="I2370" s="35" t="n">
        <x:f>IF(OR(G2370="",H2370=""),"",G2370-H2370)</x:f>
        <x:v>2700</x:v>
      </x:c>
      <x:c r="J2370" s="36" t="n">
        <x:f>IF(OR(G2370="",H2370="",H2370=0),"",G2370/H2370-1)</x:f>
        <x:v>0.09060402684563762</x:v>
      </x:c>
      <x:c r="K2370" s="33" t="str">
        <x:v>設定あり</x:v>
      </x:c>
      <x:c r="L2370" s="33" t="str">
        <x:v>https://www.mlit.go.jp/report/press/content/001981942.pdf</x:v>
      </x:c>
      <x:c r="M2370" s="33" t="str">
        <x:v>https://www.mlit.go.jp/report/press/content/001864366.pdf</x:v>
      </x:c>
    </x:row>
    <x:row r="2371">
      <x:c r="A2371" s="32" t="n">
        <x:v>46082</x:v>
      </x:c>
      <x:c r="B2371" s="33" t="str">
        <x:v>沖縄</x:v>
      </x:c>
      <x:c r="C2371" s="34" t="n">
        <x:v>47</x:v>
      </x:c>
      <x:c r="D2371" s="33" t="str">
        <x:v>沖縄県</x:v>
      </x:c>
      <x:c r="E2371" s="34" t="n">
        <x:v>24</x:v>
      </x:c>
      <x:c r="F2371" s="33" t="str">
        <x:v>橋りょう世話役</x:v>
      </x:c>
      <x:c r="G2371" s="35" t="n">
        <x:v>47700</x:v>
      </x:c>
      <x:c r="H2371" s="35" t="n">
        <x:v>46000</x:v>
      </x:c>
      <x:c r="I2371" s="35" t="n">
        <x:f>IF(OR(G2371="",H2371=""),"",G2371-H2371)</x:f>
        <x:v>1700</x:v>
      </x:c>
      <x:c r="J2371" s="36" t="n">
        <x:f>IF(OR(G2371="",H2371="",H2371=0),"",G2371/H2371-1)</x:f>
        <x:v>0.03695652173913033</x:v>
      </x:c>
      <x:c r="K2371" s="33" t="str">
        <x:v>設定あり</x:v>
      </x:c>
      <x:c r="L2371" s="33" t="str">
        <x:v>https://www.mlit.go.jp/report/press/content/001981942.pdf</x:v>
      </x:c>
      <x:c r="M2371" s="33" t="str">
        <x:v>https://www.mlit.go.jp/report/press/content/001864366.pdf</x:v>
      </x:c>
    </x:row>
    <x:row r="2372">
      <x:c r="A2372" s="32" t="n">
        <x:v>46082</x:v>
      </x:c>
      <x:c r="B2372" s="33" t="str">
        <x:v>沖縄</x:v>
      </x:c>
      <x:c r="C2372" s="34" t="n">
        <x:v>47</x:v>
      </x:c>
      <x:c r="D2372" s="33" t="str">
        <x:v>沖縄県</x:v>
      </x:c>
      <x:c r="E2372" s="34" t="n">
        <x:v>25</x:v>
      </x:c>
      <x:c r="F2372" s="33" t="str">
        <x:v>土木一般世話役</x:v>
      </x:c>
      <x:c r="G2372" s="35" t="n">
        <x:v>35000</x:v>
      </x:c>
      <x:c r="H2372" s="35" t="n">
        <x:v>31600</x:v>
      </x:c>
      <x:c r="I2372" s="35" t="n">
        <x:f>IF(OR(G2372="",H2372=""),"",G2372-H2372)</x:f>
        <x:v>3400</x:v>
      </x:c>
      <x:c r="J2372" s="36" t="n">
        <x:f>IF(OR(G2372="",H2372="",H2372=0),"",G2372/H2372-1)</x:f>
        <x:v>0.10759493670886067</x:v>
      </x:c>
      <x:c r="K2372" s="33" t="str">
        <x:v>設定あり</x:v>
      </x:c>
      <x:c r="L2372" s="33" t="str">
        <x:v>https://www.mlit.go.jp/report/press/content/001981942.pdf</x:v>
      </x:c>
      <x:c r="M2372" s="33" t="str">
        <x:v>https://www.mlit.go.jp/report/press/content/001864366.pdf</x:v>
      </x:c>
    </x:row>
    <x:row r="2373">
      <x:c r="A2373" s="32" t="n">
        <x:v>46082</x:v>
      </x:c>
      <x:c r="B2373" s="33" t="str">
        <x:v>沖縄</x:v>
      </x:c>
      <x:c r="C2373" s="34" t="n">
        <x:v>47</x:v>
      </x:c>
      <x:c r="D2373" s="33" t="str">
        <x:v>沖縄県</x:v>
      </x:c>
      <x:c r="E2373" s="34" t="n">
        <x:v>26</x:v>
      </x:c>
      <x:c r="F2373" s="33" t="str">
        <x:v>高級船員</x:v>
      </x:c>
      <x:c r="G2373" s="35" t="n">
        <x:v>30100</x:v>
      </x:c>
      <x:c r="H2373" s="35" t="n">
        <x:v>28600</x:v>
      </x:c>
      <x:c r="I2373" s="35" t="n">
        <x:f>IF(OR(G2373="",H2373=""),"",G2373-H2373)</x:f>
        <x:v>1500</x:v>
      </x:c>
      <x:c r="J2373" s="36" t="n">
        <x:f>IF(OR(G2373="",H2373="",H2373=0),"",G2373/H2373-1)</x:f>
        <x:v>0.0524475524475525</x:v>
      </x:c>
      <x:c r="K2373" s="33" t="str">
        <x:v>設定あり</x:v>
      </x:c>
      <x:c r="L2373" s="33" t="str">
        <x:v>https://www.mlit.go.jp/report/press/content/001981942.pdf</x:v>
      </x:c>
      <x:c r="M2373" s="33" t="str">
        <x:v>https://www.mlit.go.jp/report/press/content/001864366.pdf</x:v>
      </x:c>
    </x:row>
    <x:row r="2374">
      <x:c r="A2374" s="32" t="n">
        <x:v>46082</x:v>
      </x:c>
      <x:c r="B2374" s="33" t="str">
        <x:v>沖縄</x:v>
      </x:c>
      <x:c r="C2374" s="34" t="n">
        <x:v>47</x:v>
      </x:c>
      <x:c r="D2374" s="33" t="str">
        <x:v>沖縄県</x:v>
      </x:c>
      <x:c r="E2374" s="34" t="n">
        <x:v>27</x:v>
      </x:c>
      <x:c r="F2374" s="33" t="str">
        <x:v>普通船員</x:v>
      </x:c>
      <x:c r="G2374" s="35" t="n">
        <x:v>28800</x:v>
      </x:c>
      <x:c r="H2374" s="35" t="n">
        <x:v>26100</x:v>
      </x:c>
      <x:c r="I2374" s="35" t="n">
        <x:f>IF(OR(G2374="",H2374=""),"",G2374-H2374)</x:f>
        <x:v>2700</x:v>
      </x:c>
      <x:c r="J2374" s="36" t="n">
        <x:f>IF(OR(G2374="",H2374="",H2374=0),"",G2374/H2374-1)</x:f>
        <x:v>0.10344827586206895</x:v>
      </x:c>
      <x:c r="K2374" s="33" t="str">
        <x:v>設定あり</x:v>
      </x:c>
      <x:c r="L2374" s="33" t="str">
        <x:v>https://www.mlit.go.jp/report/press/content/001981942.pdf</x:v>
      </x:c>
      <x:c r="M2374" s="33" t="str">
        <x:v>https://www.mlit.go.jp/report/press/content/001864366.pdf</x:v>
      </x:c>
    </x:row>
    <x:row r="2375">
      <x:c r="A2375" s="32" t="n">
        <x:v>46082</x:v>
      </x:c>
      <x:c r="B2375" s="33" t="str">
        <x:v>沖縄</x:v>
      </x:c>
      <x:c r="C2375" s="34" t="n">
        <x:v>47</x:v>
      </x:c>
      <x:c r="D2375" s="33" t="str">
        <x:v>沖縄県</x:v>
      </x:c>
      <x:c r="E2375" s="34" t="n">
        <x:v>28</x:v>
      </x:c>
      <x:c r="F2375" s="33" t="str">
        <x:v>潜水士</x:v>
      </x:c>
      <x:c r="G2375" s="35" t="n">
        <x:v>55400</x:v>
      </x:c>
      <x:c r="H2375" s="35" t="n">
        <x:v>53500</x:v>
      </x:c>
      <x:c r="I2375" s="35" t="n">
        <x:f>IF(OR(G2375="",H2375=""),"",G2375-H2375)</x:f>
        <x:v>1900</x:v>
      </x:c>
      <x:c r="J2375" s="36" t="n">
        <x:f>IF(OR(G2375="",H2375="",H2375=0),"",G2375/H2375-1)</x:f>
        <x:v>0.03551401869158877</x:v>
      </x:c>
      <x:c r="K2375" s="33" t="str">
        <x:v>設定あり</x:v>
      </x:c>
      <x:c r="L2375" s="33" t="str">
        <x:v>https://www.mlit.go.jp/report/press/content/001981942.pdf</x:v>
      </x:c>
      <x:c r="M2375" s="33" t="str">
        <x:v>https://www.mlit.go.jp/report/press/content/001864366.pdf</x:v>
      </x:c>
    </x:row>
    <x:row r="2376">
      <x:c r="A2376" s="32" t="n">
        <x:v>46082</x:v>
      </x:c>
      <x:c r="B2376" s="33" t="str">
        <x:v>沖縄</x:v>
      </x:c>
      <x:c r="C2376" s="34" t="n">
        <x:v>47</x:v>
      </x:c>
      <x:c r="D2376" s="33" t="str">
        <x:v>沖縄県</x:v>
      </x:c>
      <x:c r="E2376" s="34" t="n">
        <x:v>29</x:v>
      </x:c>
      <x:c r="F2376" s="33" t="str">
        <x:v>潜水連絡員</x:v>
      </x:c>
      <x:c r="G2376" s="35" t="n">
        <x:v>34000</x:v>
      </x:c>
      <x:c r="H2376" s="35" t="n">
        <x:v>32800</x:v>
      </x:c>
      <x:c r="I2376" s="35" t="n">
        <x:f>IF(OR(G2376="",H2376=""),"",G2376-H2376)</x:f>
        <x:v>1200</x:v>
      </x:c>
      <x:c r="J2376" s="36" t="n">
        <x:f>IF(OR(G2376="",H2376="",H2376=0),"",G2376/H2376-1)</x:f>
        <x:v>0.03658536585365857</x:v>
      </x:c>
      <x:c r="K2376" s="33" t="str">
        <x:v>設定あり</x:v>
      </x:c>
      <x:c r="L2376" s="33" t="str">
        <x:v>https://www.mlit.go.jp/report/press/content/001981942.pdf</x:v>
      </x:c>
      <x:c r="M2376" s="33" t="str">
        <x:v>https://www.mlit.go.jp/report/press/content/001864366.pdf</x:v>
      </x:c>
    </x:row>
    <x:row r="2377">
      <x:c r="A2377" s="32" t="n">
        <x:v>46082</x:v>
      </x:c>
      <x:c r="B2377" s="33" t="str">
        <x:v>沖縄</x:v>
      </x:c>
      <x:c r="C2377" s="34" t="n">
        <x:v>47</x:v>
      </x:c>
      <x:c r="D2377" s="33" t="str">
        <x:v>沖縄県</x:v>
      </x:c>
      <x:c r="E2377" s="34" t="n">
        <x:v>30</x:v>
      </x:c>
      <x:c r="F2377" s="33" t="str">
        <x:v>潜水送気員</x:v>
      </x:c>
      <x:c r="G2377" s="35" t="n">
        <x:v>37800</x:v>
      </x:c>
      <x:c r="H2377" s="35" t="n">
        <x:v>36500</x:v>
      </x:c>
      <x:c r="I2377" s="35" t="n">
        <x:f>IF(OR(G2377="",H2377=""),"",G2377-H2377)</x:f>
        <x:v>1300</x:v>
      </x:c>
      <x:c r="J2377" s="36" t="n">
        <x:f>IF(OR(G2377="",H2377="",H2377=0),"",G2377/H2377-1)</x:f>
        <x:v>0.03561643835616435</x:v>
      </x:c>
      <x:c r="K2377" s="33" t="str">
        <x:v>設定あり</x:v>
      </x:c>
      <x:c r="L2377" s="33" t="str">
        <x:v>https://www.mlit.go.jp/report/press/content/001981942.pdf</x:v>
      </x:c>
      <x:c r="M2377" s="33" t="str">
        <x:v>https://www.mlit.go.jp/report/press/content/001864366.pdf</x:v>
      </x:c>
    </x:row>
    <x:row r="2378">
      <x:c r="A2378" s="32" t="n">
        <x:v>46082</x:v>
      </x:c>
      <x:c r="B2378" s="33" t="str">
        <x:v>沖縄</x:v>
      </x:c>
      <x:c r="C2378" s="34" t="n">
        <x:v>47</x:v>
      </x:c>
      <x:c r="D2378" s="33" t="str">
        <x:v>沖縄県</x:v>
      </x:c>
      <x:c r="E2378" s="34" t="n">
        <x:v>31</x:v>
      </x:c>
      <x:c r="F2378" s="33" t="str">
        <x:v>山林砂防工</x:v>
      </x:c>
      <x:c r="G2378" s="35"/>
      <x:c r="H2378" s="35"/>
      <x:c r="I2378" s="35" t="str">
        <x:f>IF(OR(G2378="",H2378=""),"",G2378-H2378)</x:f>
      </x:c>
      <x:c r="J2378" s="36" t="str">
        <x:f>IF(OR(G2378="",H2378="",H2378=0),"",G2378/H2378-1)</x:f>
      </x:c>
      <x:c r="K2378" s="33" t="str">
        <x:v>未設定（当該都道府県）</x:v>
      </x:c>
      <x:c r="L2378" s="33" t="str">
        <x:v>https://www.mlit.go.jp/report/press/content/001981942.pdf</x:v>
      </x:c>
      <x:c r="M2378" s="33" t="str">
        <x:v>https://www.mlit.go.jp/report/press/content/001864366.pdf</x:v>
      </x:c>
    </x:row>
    <x:row r="2379">
      <x:c r="A2379" s="32" t="n">
        <x:v>46082</x:v>
      </x:c>
      <x:c r="B2379" s="33" t="str">
        <x:v>沖縄</x:v>
      </x:c>
      <x:c r="C2379" s="34" t="n">
        <x:v>47</x:v>
      </x:c>
      <x:c r="D2379" s="33" t="str">
        <x:v>沖縄県</x:v>
      </x:c>
      <x:c r="E2379" s="34" t="n">
        <x:v>32</x:v>
      </x:c>
      <x:c r="F2379" s="33" t="str">
        <x:v>軌道工</x:v>
      </x:c>
      <x:c r="G2379" s="35"/>
      <x:c r="H2379" s="35"/>
      <x:c r="I2379" s="35" t="str">
        <x:f>IF(OR(G2379="",H2379=""),"",G2379-H2379)</x:f>
      </x:c>
      <x:c r="J2379" s="36" t="str">
        <x:f>IF(OR(G2379="",H2379="",H2379=0),"",G2379/H2379-1)</x:f>
      </x:c>
      <x:c r="K2379" s="33" t="str">
        <x:v>未設定（当該都道府県）</x:v>
      </x:c>
      <x:c r="L2379" s="33" t="str">
        <x:v>https://www.mlit.go.jp/report/press/content/001981942.pdf</x:v>
      </x:c>
      <x:c r="M2379" s="33" t="str">
        <x:v>https://www.mlit.go.jp/report/press/content/001864366.pdf</x:v>
      </x:c>
    </x:row>
    <x:row r="2380">
      <x:c r="A2380" s="32" t="n">
        <x:v>46082</x:v>
      </x:c>
      <x:c r="B2380" s="33" t="str">
        <x:v>沖縄</x:v>
      </x:c>
      <x:c r="C2380" s="34" t="n">
        <x:v>47</x:v>
      </x:c>
      <x:c r="D2380" s="33" t="str">
        <x:v>沖縄県</x:v>
      </x:c>
      <x:c r="E2380" s="34" t="n">
        <x:v>33</x:v>
      </x:c>
      <x:c r="F2380" s="33" t="str">
        <x:v>型わく工</x:v>
      </x:c>
      <x:c r="G2380" s="35" t="n">
        <x:v>32300</x:v>
      </x:c>
      <x:c r="H2380" s="35" t="n">
        <x:v>31100</x:v>
      </x:c>
      <x:c r="I2380" s="35" t="n">
        <x:f>IF(OR(G2380="",H2380=""),"",G2380-H2380)</x:f>
        <x:v>1200</x:v>
      </x:c>
      <x:c r="J2380" s="36" t="n">
        <x:f>IF(OR(G2380="",H2380="",H2380=0),"",G2380/H2380-1)</x:f>
        <x:v>0.03858520900321549</x:v>
      </x:c>
      <x:c r="K2380" s="33" t="str">
        <x:v>設定あり</x:v>
      </x:c>
      <x:c r="L2380" s="33" t="str">
        <x:v>https://www.mlit.go.jp/report/press/content/001981942.pdf</x:v>
      </x:c>
      <x:c r="M2380" s="33" t="str">
        <x:v>https://www.mlit.go.jp/report/press/content/001864366.pdf</x:v>
      </x:c>
    </x:row>
    <x:row r="2381">
      <x:c r="A2381" s="32" t="n">
        <x:v>46082</x:v>
      </x:c>
      <x:c r="B2381" s="33" t="str">
        <x:v>沖縄</x:v>
      </x:c>
      <x:c r="C2381" s="34" t="n">
        <x:v>47</x:v>
      </x:c>
      <x:c r="D2381" s="33" t="str">
        <x:v>沖縄県</x:v>
      </x:c>
      <x:c r="E2381" s="34" t="n">
        <x:v>34</x:v>
      </x:c>
      <x:c r="F2381" s="33" t="str">
        <x:v>大工</x:v>
      </x:c>
      <x:c r="G2381" s="35"/>
      <x:c r="H2381" s="35"/>
      <x:c r="I2381" s="35" t="str">
        <x:f>IF(OR(G2381="",H2381=""),"",G2381-H2381)</x:f>
      </x:c>
      <x:c r="J2381" s="36" t="str">
        <x:f>IF(OR(G2381="",H2381="",H2381=0),"",G2381/H2381-1)</x:f>
      </x:c>
      <x:c r="K2381" s="33" t="str">
        <x:v>未設定（当該都道府県）</x:v>
      </x:c>
      <x:c r="L2381" s="33" t="str">
        <x:v>https://www.mlit.go.jp/report/press/content/001981942.pdf</x:v>
      </x:c>
      <x:c r="M2381" s="33" t="str">
        <x:v>https://www.mlit.go.jp/report/press/content/001864366.pdf</x:v>
      </x:c>
    </x:row>
    <x:row r="2382">
      <x:c r="A2382" s="32" t="n">
        <x:v>46082</x:v>
      </x:c>
      <x:c r="B2382" s="33" t="str">
        <x:v>沖縄</x:v>
      </x:c>
      <x:c r="C2382" s="34" t="n">
        <x:v>47</x:v>
      </x:c>
      <x:c r="D2382" s="33" t="str">
        <x:v>沖縄県</x:v>
      </x:c>
      <x:c r="E2382" s="34" t="n">
        <x:v>35</x:v>
      </x:c>
      <x:c r="F2382" s="33" t="str">
        <x:v>左官</x:v>
      </x:c>
      <x:c r="G2382" s="35" t="n">
        <x:v>31800</x:v>
      </x:c>
      <x:c r="H2382" s="35" t="n">
        <x:v>30700</x:v>
      </x:c>
      <x:c r="I2382" s="35" t="n">
        <x:f>IF(OR(G2382="",H2382=""),"",G2382-H2382)</x:f>
        <x:v>1100</x:v>
      </x:c>
      <x:c r="J2382" s="36" t="n">
        <x:f>IF(OR(G2382="",H2382="",H2382=0),"",G2382/H2382-1)</x:f>
        <x:v>0.03583061889250816</x:v>
      </x:c>
      <x:c r="K2382" s="33" t="str">
        <x:v>設定あり</x:v>
      </x:c>
      <x:c r="L2382" s="33" t="str">
        <x:v>https://www.mlit.go.jp/report/press/content/001981942.pdf</x:v>
      </x:c>
      <x:c r="M2382" s="33" t="str">
        <x:v>https://www.mlit.go.jp/report/press/content/001864366.pdf</x:v>
      </x:c>
    </x:row>
    <x:row r="2383">
      <x:c r="A2383" s="32" t="n">
        <x:v>46082</x:v>
      </x:c>
      <x:c r="B2383" s="33" t="str">
        <x:v>沖縄</x:v>
      </x:c>
      <x:c r="C2383" s="34" t="n">
        <x:v>47</x:v>
      </x:c>
      <x:c r="D2383" s="33" t="str">
        <x:v>沖縄県</x:v>
      </x:c>
      <x:c r="E2383" s="34" t="n">
        <x:v>36</x:v>
      </x:c>
      <x:c r="F2383" s="33" t="str">
        <x:v>配管工</x:v>
      </x:c>
      <x:c r="G2383" s="35" t="n">
        <x:v>23500</x:v>
      </x:c>
      <x:c r="H2383" s="35" t="n">
        <x:v>21800</x:v>
      </x:c>
      <x:c r="I2383" s="35" t="n">
        <x:f>IF(OR(G2383="",H2383=""),"",G2383-H2383)</x:f>
        <x:v>1700</x:v>
      </x:c>
      <x:c r="J2383" s="36" t="n">
        <x:f>IF(OR(G2383="",H2383="",H2383=0),"",G2383/H2383-1)</x:f>
        <x:v>0.07798165137614688</x:v>
      </x:c>
      <x:c r="K2383" s="33" t="str">
        <x:v>設定あり</x:v>
      </x:c>
      <x:c r="L2383" s="33" t="str">
        <x:v>https://www.mlit.go.jp/report/press/content/001981942.pdf</x:v>
      </x:c>
      <x:c r="M2383" s="33" t="str">
        <x:v>https://www.mlit.go.jp/report/press/content/001864366.pdf</x:v>
      </x:c>
    </x:row>
    <x:row r="2384">
      <x:c r="A2384" s="32" t="n">
        <x:v>46082</x:v>
      </x:c>
      <x:c r="B2384" s="33" t="str">
        <x:v>沖縄</x:v>
      </x:c>
      <x:c r="C2384" s="34" t="n">
        <x:v>47</x:v>
      </x:c>
      <x:c r="D2384" s="33" t="str">
        <x:v>沖縄県</x:v>
      </x:c>
      <x:c r="E2384" s="34" t="n">
        <x:v>37</x:v>
      </x:c>
      <x:c r="F2384" s="33" t="str">
        <x:v>はつり工</x:v>
      </x:c>
      <x:c r="G2384" s="35" t="n">
        <x:v>29800</x:v>
      </x:c>
      <x:c r="H2384" s="35" t="n">
        <x:v>28800</x:v>
      </x:c>
      <x:c r="I2384" s="35" t="n">
        <x:f>IF(OR(G2384="",H2384=""),"",G2384-H2384)</x:f>
        <x:v>1000</x:v>
      </x:c>
      <x:c r="J2384" s="36" t="n">
        <x:f>IF(OR(G2384="",H2384="",H2384=0),"",G2384/H2384-1)</x:f>
        <x:v>0.03472222222222232</x:v>
      </x:c>
      <x:c r="K2384" s="33" t="str">
        <x:v>設定あり</x:v>
      </x:c>
      <x:c r="L2384" s="33" t="str">
        <x:v>https://www.mlit.go.jp/report/press/content/001981942.pdf</x:v>
      </x:c>
      <x:c r="M2384" s="33" t="str">
        <x:v>https://www.mlit.go.jp/report/press/content/001864366.pdf</x:v>
      </x:c>
    </x:row>
    <x:row r="2385">
      <x:c r="A2385" s="32" t="n">
        <x:v>46082</x:v>
      </x:c>
      <x:c r="B2385" s="33" t="str">
        <x:v>沖縄</x:v>
      </x:c>
      <x:c r="C2385" s="34" t="n">
        <x:v>47</x:v>
      </x:c>
      <x:c r="D2385" s="33" t="str">
        <x:v>沖縄県</x:v>
      </x:c>
      <x:c r="E2385" s="34" t="n">
        <x:v>38</x:v>
      </x:c>
      <x:c r="F2385" s="33" t="str">
        <x:v>防水工</x:v>
      </x:c>
      <x:c r="G2385" s="35" t="n">
        <x:v>38900</x:v>
      </x:c>
      <x:c r="H2385" s="35" t="n">
        <x:v>37300</x:v>
      </x:c>
      <x:c r="I2385" s="35" t="n">
        <x:f>IF(OR(G2385="",H2385=""),"",G2385-H2385)</x:f>
        <x:v>1600</x:v>
      </x:c>
      <x:c r="J2385" s="36" t="n">
        <x:f>IF(OR(G2385="",H2385="",H2385=0),"",G2385/H2385-1)</x:f>
        <x:v>0.04289544235924936</x:v>
      </x:c>
      <x:c r="K2385" s="33" t="str">
        <x:v>設定あり</x:v>
      </x:c>
      <x:c r="L2385" s="33" t="str">
        <x:v>https://www.mlit.go.jp/report/press/content/001981942.pdf</x:v>
      </x:c>
      <x:c r="M2385" s="33" t="str">
        <x:v>https://www.mlit.go.jp/report/press/content/001864366.pdf</x:v>
      </x:c>
    </x:row>
    <x:row r="2386">
      <x:c r="A2386" s="32" t="n">
        <x:v>46082</x:v>
      </x:c>
      <x:c r="B2386" s="33" t="str">
        <x:v>沖縄</x:v>
      </x:c>
      <x:c r="C2386" s="34" t="n">
        <x:v>47</x:v>
      </x:c>
      <x:c r="D2386" s="33" t="str">
        <x:v>沖縄県</x:v>
      </x:c>
      <x:c r="E2386" s="34" t="n">
        <x:v>39</x:v>
      </x:c>
      <x:c r="F2386" s="33" t="str">
        <x:v>板金工</x:v>
      </x:c>
      <x:c r="G2386" s="35"/>
      <x:c r="H2386" s="35"/>
      <x:c r="I2386" s="35" t="str">
        <x:f>IF(OR(G2386="",H2386=""),"",G2386-H2386)</x:f>
      </x:c>
      <x:c r="J2386" s="36" t="str">
        <x:f>IF(OR(G2386="",H2386="",H2386=0),"",G2386/H2386-1)</x:f>
      </x:c>
      <x:c r="K2386" s="33" t="str">
        <x:v>未設定（当該都道府県）</x:v>
      </x:c>
      <x:c r="L2386" s="33" t="str">
        <x:v>https://www.mlit.go.jp/report/press/content/001981942.pdf</x:v>
      </x:c>
      <x:c r="M2386" s="33" t="str">
        <x:v>https://www.mlit.go.jp/report/press/content/001864366.pdf</x:v>
      </x:c>
    </x:row>
    <x:row r="2387">
      <x:c r="A2387" s="32" t="n">
        <x:v>46082</x:v>
      </x:c>
      <x:c r="B2387" s="33" t="str">
        <x:v>沖縄</x:v>
      </x:c>
      <x:c r="C2387" s="34" t="n">
        <x:v>47</x:v>
      </x:c>
      <x:c r="D2387" s="33" t="str">
        <x:v>沖縄県</x:v>
      </x:c>
      <x:c r="E2387" s="34" t="n">
        <x:v>40</x:v>
      </x:c>
      <x:c r="F2387" s="33" t="str">
        <x:v>タイル工</x:v>
      </x:c>
      <x:c r="G2387" s="35"/>
      <x:c r="H2387" s="35"/>
      <x:c r="I2387" s="35" t="str">
        <x:f>IF(OR(G2387="",H2387=""),"",G2387-H2387)</x:f>
      </x:c>
      <x:c r="J2387" s="36" t="str">
        <x:f>IF(OR(G2387="",H2387="",H2387=0),"",G2387/H2387-1)</x:f>
      </x:c>
      <x:c r="K2387" s="33" t="str">
        <x:v>未設定（当該都道府県）</x:v>
      </x:c>
      <x:c r="L2387" s="33" t="str">
        <x:v>https://www.mlit.go.jp/report/press/content/001981942.pdf</x:v>
      </x:c>
      <x:c r="M2387" s="33" t="str">
        <x:v>https://www.mlit.go.jp/report/press/content/001864366.pdf</x:v>
      </x:c>
    </x:row>
    <x:row r="2388">
      <x:c r="A2388" s="32" t="n">
        <x:v>46082</x:v>
      </x:c>
      <x:c r="B2388" s="33" t="str">
        <x:v>沖縄</x:v>
      </x:c>
      <x:c r="C2388" s="34" t="n">
        <x:v>47</x:v>
      </x:c>
      <x:c r="D2388" s="33" t="str">
        <x:v>沖縄県</x:v>
      </x:c>
      <x:c r="E2388" s="34" t="n">
        <x:v>41</x:v>
      </x:c>
      <x:c r="F2388" s="33" t="str">
        <x:v>サッシ工</x:v>
      </x:c>
      <x:c r="G2388" s="35" t="n">
        <x:v>33600</x:v>
      </x:c>
      <x:c r="H2388" s="35" t="n">
        <x:v>32300</x:v>
      </x:c>
      <x:c r="I2388" s="35" t="n">
        <x:f>IF(OR(G2388="",H2388=""),"",G2388-H2388)</x:f>
        <x:v>1300</x:v>
      </x:c>
      <x:c r="J2388" s="36" t="n">
        <x:f>IF(OR(G2388="",H2388="",H2388=0),"",G2388/H2388-1)</x:f>
        <x:v>0.04024767801857587</x:v>
      </x:c>
      <x:c r="K2388" s="33" t="str">
        <x:v>設定あり</x:v>
      </x:c>
      <x:c r="L2388" s="33" t="str">
        <x:v>https://www.mlit.go.jp/report/press/content/001981942.pdf</x:v>
      </x:c>
      <x:c r="M2388" s="33" t="str">
        <x:v>https://www.mlit.go.jp/report/press/content/001864366.pdf</x:v>
      </x:c>
    </x:row>
    <x:row r="2389">
      <x:c r="A2389" s="32" t="n">
        <x:v>46082</x:v>
      </x:c>
      <x:c r="B2389" s="33" t="str">
        <x:v>沖縄</x:v>
      </x:c>
      <x:c r="C2389" s="34" t="n">
        <x:v>47</x:v>
      </x:c>
      <x:c r="D2389" s="33" t="str">
        <x:v>沖縄県</x:v>
      </x:c>
      <x:c r="E2389" s="34" t="n">
        <x:v>42</x:v>
      </x:c>
      <x:c r="F2389" s="33" t="str">
        <x:v>屋根ふき工</x:v>
      </x:c>
      <x:c r="G2389" s="35"/>
      <x:c r="H2389" s="35"/>
      <x:c r="I2389" s="35" t="str">
        <x:f>IF(OR(G2389="",H2389=""),"",G2389-H2389)</x:f>
      </x:c>
      <x:c r="J2389" s="36" t="str">
        <x:f>IF(OR(G2389="",H2389="",H2389=0),"",G2389/H2389-1)</x:f>
      </x:c>
      <x:c r="K2389" s="33" t="str">
        <x:v>未設定（当該都道府県）</x:v>
      </x:c>
      <x:c r="L2389" s="33" t="str">
        <x:v>https://www.mlit.go.jp/report/press/content/001981942.pdf</x:v>
      </x:c>
      <x:c r="M2389" s="33" t="str">
        <x:v>https://www.mlit.go.jp/report/press/content/001864366.pdf</x:v>
      </x:c>
    </x:row>
    <x:row r="2390">
      <x:c r="A2390" s="32" t="n">
        <x:v>46082</x:v>
      </x:c>
      <x:c r="B2390" s="33" t="str">
        <x:v>沖縄</x:v>
      </x:c>
      <x:c r="C2390" s="34" t="n">
        <x:v>47</x:v>
      </x:c>
      <x:c r="D2390" s="33" t="str">
        <x:v>沖縄県</x:v>
      </x:c>
      <x:c r="E2390" s="34" t="n">
        <x:v>43</x:v>
      </x:c>
      <x:c r="F2390" s="33" t="str">
        <x:v>内装工</x:v>
      </x:c>
      <x:c r="G2390" s="35" t="n">
        <x:v>26300</x:v>
      </x:c>
      <x:c r="H2390" s="35" t="n">
        <x:v>25400</x:v>
      </x:c>
      <x:c r="I2390" s="35" t="n">
        <x:f>IF(OR(G2390="",H2390=""),"",G2390-H2390)</x:f>
        <x:v>900</x:v>
      </x:c>
      <x:c r="J2390" s="36" t="n">
        <x:f>IF(OR(G2390="",H2390="",H2390=0),"",G2390/H2390-1)</x:f>
        <x:v>0.03543307086614167</x:v>
      </x:c>
      <x:c r="K2390" s="33" t="str">
        <x:v>設定あり</x:v>
      </x:c>
      <x:c r="L2390" s="33" t="str">
        <x:v>https://www.mlit.go.jp/report/press/content/001981942.pdf</x:v>
      </x:c>
      <x:c r="M2390" s="33" t="str">
        <x:v>https://www.mlit.go.jp/report/press/content/001864366.pdf</x:v>
      </x:c>
    </x:row>
    <x:row r="2391">
      <x:c r="A2391" s="32" t="n">
        <x:v>46082</x:v>
      </x:c>
      <x:c r="B2391" s="33" t="str">
        <x:v>沖縄</x:v>
      </x:c>
      <x:c r="C2391" s="34" t="n">
        <x:v>47</x:v>
      </x:c>
      <x:c r="D2391" s="33" t="str">
        <x:v>沖縄県</x:v>
      </x:c>
      <x:c r="E2391" s="34" t="n">
        <x:v>44</x:v>
      </x:c>
      <x:c r="F2391" s="33" t="str">
        <x:v>ガラス工</x:v>
      </x:c>
      <x:c r="G2391" s="35"/>
      <x:c r="H2391" s="35" t="n">
        <x:v>28100</x:v>
      </x:c>
      <x:c r="I2391" s="35" t="str">
        <x:f>IF(OR(G2391="",H2391=""),"",G2391-H2391)</x:f>
      </x:c>
      <x:c r="J2391" s="36" t="str">
        <x:f>IF(OR(G2391="",H2391="",H2391=0),"",G2391/H2391-1)</x:f>
      </x:c>
      <x:c r="K2391" s="33" t="str">
        <x:v>未設定（当該都道府県）</x:v>
      </x:c>
      <x:c r="L2391" s="33" t="str">
        <x:v>https://www.mlit.go.jp/report/press/content/001981942.pdf</x:v>
      </x:c>
      <x:c r="M2391" s="33" t="str">
        <x:v>https://www.mlit.go.jp/report/press/content/001864366.pdf</x:v>
      </x:c>
    </x:row>
    <x:row r="2392">
      <x:c r="A2392" s="32" t="n">
        <x:v>46082</x:v>
      </x:c>
      <x:c r="B2392" s="33" t="str">
        <x:v>沖縄</x:v>
      </x:c>
      <x:c r="C2392" s="34" t="n">
        <x:v>47</x:v>
      </x:c>
      <x:c r="D2392" s="33" t="str">
        <x:v>沖縄県</x:v>
      </x:c>
      <x:c r="E2392" s="34" t="n">
        <x:v>45</x:v>
      </x:c>
      <x:c r="F2392" s="33" t="str">
        <x:v>建具工</x:v>
      </x:c>
      <x:c r="G2392" s="35"/>
      <x:c r="H2392" s="35"/>
      <x:c r="I2392" s="35" t="str">
        <x:f>IF(OR(G2392="",H2392=""),"",G2392-H2392)</x:f>
      </x:c>
      <x:c r="J2392" s="36" t="str">
        <x:f>IF(OR(G2392="",H2392="",H2392=0),"",G2392/H2392-1)</x:f>
      </x:c>
      <x:c r="K2392" s="33" t="str">
        <x:v>未設定（当該都道府県）</x:v>
      </x:c>
      <x:c r="L2392" s="33" t="str">
        <x:v>https://www.mlit.go.jp/report/press/content/001981942.pdf</x:v>
      </x:c>
      <x:c r="M2392" s="33" t="str">
        <x:v>https://www.mlit.go.jp/report/press/content/001864366.pdf</x:v>
      </x:c>
    </x:row>
    <x:row r="2393">
      <x:c r="A2393" s="32" t="n">
        <x:v>46082</x:v>
      </x:c>
      <x:c r="B2393" s="33" t="str">
        <x:v>沖縄</x:v>
      </x:c>
      <x:c r="C2393" s="34" t="n">
        <x:v>47</x:v>
      </x:c>
      <x:c r="D2393" s="33" t="str">
        <x:v>沖縄県</x:v>
      </x:c>
      <x:c r="E2393" s="34" t="n">
        <x:v>46</x:v>
      </x:c>
      <x:c r="F2393" s="33" t="str">
        <x:v>ダクト工</x:v>
      </x:c>
      <x:c r="G2393" s="35" t="n">
        <x:v>22200</x:v>
      </x:c>
      <x:c r="H2393" s="35" t="n">
        <x:v>21300</x:v>
      </x:c>
      <x:c r="I2393" s="35" t="n">
        <x:f>IF(OR(G2393="",H2393=""),"",G2393-H2393)</x:f>
        <x:v>900</x:v>
      </x:c>
      <x:c r="J2393" s="36" t="n">
        <x:f>IF(OR(G2393="",H2393="",H2393=0),"",G2393/H2393-1)</x:f>
        <x:v>0.04225352112676051</x:v>
      </x:c>
      <x:c r="K2393" s="33" t="str">
        <x:v>設定あり</x:v>
      </x:c>
      <x:c r="L2393" s="33" t="str">
        <x:v>https://www.mlit.go.jp/report/press/content/001981942.pdf</x:v>
      </x:c>
      <x:c r="M2393" s="33" t="str">
        <x:v>https://www.mlit.go.jp/report/press/content/001864366.pdf</x:v>
      </x:c>
    </x:row>
    <x:row r="2394">
      <x:c r="A2394" s="32" t="n">
        <x:v>46082</x:v>
      </x:c>
      <x:c r="B2394" s="33" t="str">
        <x:v>沖縄</x:v>
      </x:c>
      <x:c r="C2394" s="34" t="n">
        <x:v>47</x:v>
      </x:c>
      <x:c r="D2394" s="33" t="str">
        <x:v>沖縄県</x:v>
      </x:c>
      <x:c r="E2394" s="34" t="n">
        <x:v>47</x:v>
      </x:c>
      <x:c r="F2394" s="33" t="str">
        <x:v>保温工</x:v>
      </x:c>
      <x:c r="G2394" s="35" t="n">
        <x:v>28000</x:v>
      </x:c>
      <x:c r="H2394" s="35"/>
      <x:c r="I2394" s="35" t="str">
        <x:f>IF(OR(G2394="",H2394=""),"",G2394-H2394)</x:f>
      </x:c>
      <x:c r="J2394" s="36" t="str">
        <x:f>IF(OR(G2394="",H2394="",H2394=0),"",G2394/H2394-1)</x:f>
      </x:c>
      <x:c r="K2394" s="33" t="str">
        <x:v>設定あり</x:v>
      </x:c>
      <x:c r="L2394" s="33" t="str">
        <x:v>https://www.mlit.go.jp/report/press/content/001981942.pdf</x:v>
      </x:c>
      <x:c r="M2394" s="33" t="str">
        <x:v>https://www.mlit.go.jp/report/press/content/001864366.pdf</x:v>
      </x:c>
    </x:row>
    <x:row r="2395">
      <x:c r="A2395" s="32" t="n">
        <x:v>46082</x:v>
      </x:c>
      <x:c r="B2395" s="33" t="str">
        <x:v>沖縄</x:v>
      </x:c>
      <x:c r="C2395" s="34" t="n">
        <x:v>47</x:v>
      </x:c>
      <x:c r="D2395" s="33" t="str">
        <x:v>沖縄県</x:v>
      </x:c>
      <x:c r="E2395" s="34" t="n">
        <x:v>48</x:v>
      </x:c>
      <x:c r="F2395" s="33" t="str">
        <x:v>建築ブロック工</x:v>
      </x:c>
      <x:c r="G2395" s="35"/>
      <x:c r="H2395" s="35"/>
      <x:c r="I2395" s="35" t="str">
        <x:f>IF(OR(G2395="",H2395=""),"",G2395-H2395)</x:f>
      </x:c>
      <x:c r="J2395" s="36" t="str">
        <x:f>IF(OR(G2395="",H2395="",H2395=0),"",G2395/H2395-1)</x:f>
      </x:c>
      <x:c r="K2395" s="33" t="str">
        <x:v>未設定（全国・有効標本数不足）</x:v>
      </x:c>
      <x:c r="L2395" s="33" t="str">
        <x:v>https://www.mlit.go.jp/report/press/content/001981942.pdf</x:v>
      </x:c>
      <x:c r="M2395" s="33" t="str">
        <x:v>https://www.mlit.go.jp/report/press/content/001864366.pdf</x:v>
      </x:c>
    </x:row>
    <x:row r="2396">
      <x:c r="A2396" s="32" t="n">
        <x:v>46082</x:v>
      </x:c>
      <x:c r="B2396" s="33" t="str">
        <x:v>沖縄</x:v>
      </x:c>
      <x:c r="C2396" s="34" t="n">
        <x:v>47</x:v>
      </x:c>
      <x:c r="D2396" s="33" t="str">
        <x:v>沖縄県</x:v>
      </x:c>
      <x:c r="E2396" s="34" t="n">
        <x:v>49</x:v>
      </x:c>
      <x:c r="F2396" s="33" t="str">
        <x:v>設備機械工</x:v>
      </x:c>
      <x:c r="G2396" s="35" t="n">
        <x:v>25500</x:v>
      </x:c>
      <x:c r="H2396" s="35" t="n">
        <x:v>24500</x:v>
      </x:c>
      <x:c r="I2396" s="35" t="n">
        <x:f>IF(OR(G2396="",H2396=""),"",G2396-H2396)</x:f>
        <x:v>1000</x:v>
      </x:c>
      <x:c r="J2396" s="36" t="n">
        <x:f>IF(OR(G2396="",H2396="",H2396=0),"",G2396/H2396-1)</x:f>
        <x:v>0.04081632653061229</x:v>
      </x:c>
      <x:c r="K2396" s="33" t="str">
        <x:v>設定あり</x:v>
      </x:c>
      <x:c r="L2396" s="33" t="str">
        <x:v>https://www.mlit.go.jp/report/press/content/001981942.pdf</x:v>
      </x:c>
      <x:c r="M2396" s="33" t="str">
        <x:v>https://www.mlit.go.jp/report/press/content/001864366.pdf</x:v>
      </x:c>
    </x:row>
    <x:row r="2397">
      <x:c r="A2397" s="32" t="n">
        <x:v>46082</x:v>
      </x:c>
      <x:c r="B2397" s="33" t="str">
        <x:v>沖縄</x:v>
      </x:c>
      <x:c r="C2397" s="34" t="n">
        <x:v>47</x:v>
      </x:c>
      <x:c r="D2397" s="33" t="str">
        <x:v>沖縄県</x:v>
      </x:c>
      <x:c r="E2397" s="34" t="n">
        <x:v>50</x:v>
      </x:c>
      <x:c r="F2397" s="33" t="str">
        <x:v>交通誘導警備員A</x:v>
      </x:c>
      <x:c r="G2397" s="35" t="n">
        <x:v>16800</x:v>
      </x:c>
      <x:c r="H2397" s="35" t="n">
        <x:v>15300</x:v>
      </x:c>
      <x:c r="I2397" s="35" t="n">
        <x:f>IF(OR(G2397="",H2397=""),"",G2397-H2397)</x:f>
        <x:v>1500</x:v>
      </x:c>
      <x:c r="J2397" s="36" t="n">
        <x:f>IF(OR(G2397="",H2397="",H2397=0),"",G2397/H2397-1)</x:f>
        <x:v>0.0980392156862746</x:v>
      </x:c>
      <x:c r="K2397" s="33" t="str">
        <x:v>設定あり</x:v>
      </x:c>
      <x:c r="L2397" s="33" t="str">
        <x:v>https://www.mlit.go.jp/report/press/content/001981942.pdf</x:v>
      </x:c>
      <x:c r="M2397" s="33" t="str">
        <x:v>https://www.mlit.go.jp/report/press/content/001864366.pdf</x:v>
      </x:c>
    </x:row>
    <x:row r="2398">
      <x:c r="A2398" s="32" t="n">
        <x:v>46082</x:v>
      </x:c>
      <x:c r="B2398" s="33" t="str">
        <x:v>沖縄</x:v>
      </x:c>
      <x:c r="C2398" s="34" t="n">
        <x:v>47</x:v>
      </x:c>
      <x:c r="D2398" s="33" t="str">
        <x:v>沖縄県</x:v>
      </x:c>
      <x:c r="E2398" s="34" t="n">
        <x:v>51</x:v>
      </x:c>
      <x:c r="F2398" s="33" t="str">
        <x:v>交通誘導警備員B</x:v>
      </x:c>
      <x:c r="G2398" s="35" t="n">
        <x:v>14300</x:v>
      </x:c>
      <x:c r="H2398" s="35" t="n">
        <x:v>13000</x:v>
      </x:c>
      <x:c r="I2398" s="35" t="n">
        <x:f>IF(OR(G2398="",H2398=""),"",G2398-H2398)</x:f>
        <x:v>1300</x:v>
      </x:c>
      <x:c r="J2398" s="36" t="n">
        <x:f>IF(OR(G2398="",H2398="",H2398=0),"",G2398/H2398-1)</x:f>
        <x:v>0.10000000000000009</x:v>
      </x:c>
      <x:c r="K2398" s="33" t="str">
        <x:v>設定あり</x:v>
      </x:c>
      <x:c r="L2398" s="33" t="str">
        <x:v>https://www.mlit.go.jp/report/press/content/001981942.pdf</x:v>
      </x:c>
      <x:c r="M2398" s="33" t="str">
        <x:v>https://www.mlit.go.jp/report/press/content/001864366.pdf</x:v>
      </x:c>
    </x:row>
  </x:sheetData>
  <x:conditionalFormatting sqref="I2:I2398">
    <x:cfRule type="dataBar" priority="1">
      <x:dataBar>
        <x:cfvo type="min"/>
        <x:cfvo type="max"/>
        <x:color rgb="FF70AD47"/>
      </x:dataBar>
    </x:cfRule>
  </x:conditionalFormatting>
  <x:conditionalFormatting sqref="J2:J2398">
    <x:cfRule type="colorScale" priority="2">
      <x:colorScale>
        <x:cfvo type="min"/>
        <x:cfvo type="percentile" val="50"/>
        <x:cfvo type="max"/>
        <x:color rgb="FFFCE4D6"/>
        <x:color rgb="FFFFF2CC"/>
        <x:color rgb="FFE2F0D9"/>
      </x:colorScale>
    </x:cfRule>
  </x:conditionalFormatting>
  <x:conditionalFormatting sqref="K2:K2398">
    <x:cfRule type="containsText" dxfId="0" priority="3" operator="containsText" text="未設定"/>
  </x:conditionalFormatting>
  <x:pageMargins left="0.7" right="0.7" top="0.75" bottom="0.75" header="0.3" footer="0.3"/>
  <x:tableParts count="1">
    <x:tablePart xmlns:r="http://schemas.openxmlformats.org/officeDocument/2006/relationships" r:id="R62972f3e8ba5457c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</x:cols>
  <x:sheetData>
    <x:row r="1" ht="36" customHeight="1">
      <x:c r="A1" s="40" t="str">
        <x:v>全国主要12職種の平均単価（2026年3月適用）</x:v>
      </x:c>
      <x:c r="B1" s="40" t="str">
        <x:v>全国主要12職種の平均単価（2026年3月適用）</x:v>
      </x:c>
      <x:c r="C1" s="40" t="str">
        <x:v>全国主要12職種の平均単価（2026年3月適用）</x:v>
      </x:c>
      <x:c r="D1" s="40" t="str">
        <x:v>全国主要12職種の平均単価（2026年3月適用）</x:v>
      </x:c>
      <x:c r="E1" s="40" t="str">
        <x:v>全国主要12職種の平均単価（2026年3月適用）</x:v>
      </x:c>
      <x:c r="F1" s="40" t="str">
        <x:v>全国主要12職種の平均単価（2026年3月適用）</x:v>
      </x:c>
      <x:c r="G1" s="40" t="str">
        <x:v>全国主要12職種の平均単価（2026年3月適用）</x:v>
      </x:c>
      <x:c r="H1" s="40" t="str">
        <x:v>全国主要12職種の平均単価（2026年3月適用）</x:v>
      </x:c>
      <x:c r="I1" s="40" t="str">
        <x:v>全国主要12職種の平均単価（2026年3月適用）</x:v>
      </x:c>
      <x:c r="J1" s="40" t="str">
        <x:v>全国主要12職種の平均単価（2026年3月適用）</x:v>
      </x:c>
      <x:c r="K1" s="40" t="str">
        <x:v>全国主要12職種の平均単価（2026年3月適用）</x:v>
      </x:c>
      <x:c r="L1" s="40" t="str">
        <x:v>全国主要12職種の平均単価（2026年3月適用）</x:v>
      </x:c>
      <x:c r="M1" s="40" t="str">
        <x:v>全国主要12職種の平均単価（2026年3月適用）</x:v>
      </x:c>
      <x:c r="N1" s="40" t="str">
        <x:v>全国主要12職種の平均単価（2026年3月適用）</x:v>
      </x:c>
    </x:row>
    <x:row r="2">
      <x:c r="A2" s="43" t="str">
        <x:v>全国平均値は加重平均。国交省公表の前年比は都道府県別単価の単純平均によるため、金額から計算した増減率とは一致しません。</x:v>
      </x:c>
      <x:c r="B2" s="43" t="str">
        <x:v>全国平均値は加重平均。国交省公表の前年比は都道府県別単価の単純平均によるため、金額から計算した増減率とは一致しません。</x:v>
      </x:c>
      <x:c r="C2" s="43" t="str">
        <x:v>全国平均値は加重平均。国交省公表の前年比は都道府県別単価の単純平均によるため、金額から計算した増減率とは一致しません。</x:v>
      </x:c>
      <x:c r="D2" s="43" t="str">
        <x:v>全国平均値は加重平均。国交省公表の前年比は都道府県別単価の単純平均によるため、金額から計算した増減率とは一致しません。</x:v>
      </x:c>
      <x:c r="E2" s="43" t="str">
        <x:v>全国平均値は加重平均。国交省公表の前年比は都道府県別単価の単純平均によるため、金額から計算した増減率とは一致しません。</x:v>
      </x:c>
      <x:c r="F2" s="43" t="str">
        <x:v>全国平均値は加重平均。国交省公表の前年比は都道府県別単価の単純平均によるため、金額から計算した増減率とは一致しません。</x:v>
      </x:c>
      <x:c r="G2" s="43" t="str">
        <x:v>全国平均値は加重平均。国交省公表の前年比は都道府県別単価の単純平均によるため、金額から計算した増減率とは一致しません。</x:v>
      </x:c>
      <x:c r="H2" s="43" t="str">
        <x:v>全国平均値は加重平均。国交省公表の前年比は都道府県別単価の単純平均によるため、金額から計算した増減率とは一致しません。</x:v>
      </x:c>
      <x:c r="I2" s="43" t="str">
        <x:v>全国平均値は加重平均。国交省公表の前年比は都道府県別単価の単純平均によるため、金額から計算した増減率とは一致しません。</x:v>
      </x:c>
      <x:c r="J2" s="43" t="str">
        <x:v>全国平均値は加重平均。国交省公表の前年比は都道府県別単価の単純平均によるため、金額から計算した増減率とは一致しません。</x:v>
      </x:c>
      <x:c r="K2" s="43" t="str">
        <x:v>全国平均値は加重平均。国交省公表の前年比は都道府県別単価の単純平均によるため、金額から計算した増減率とは一致しません。</x:v>
      </x:c>
      <x:c r="L2" s="43" t="str">
        <x:v>全国平均値は加重平均。国交省公表の前年比は都道府県別単価の単純平均によるため、金額から計算した増減率とは一致しません。</x:v>
      </x:c>
      <x:c r="M2" s="43" t="str">
        <x:v>全国平均値は加重平均。国交省公表の前年比は都道府県別単価の単純平均によるため、金額から計算した増減率とは一致しません。</x:v>
      </x:c>
      <x:c r="N2" s="43" t="str">
        <x:v>全国平均値は加重平均。国交省公表の前年比は都道府県別単価の単純平均によるため、金額から計算した増減率とは一致しません。</x:v>
      </x:c>
    </x:row>
    <x:row r="4" ht="22" customHeight="1">
      <x:c r="A4" s="9" t="str">
        <x:v>職種</x:v>
      </x:c>
      <x:c r="B4" s="17" t="str">
        <x:v>2026年全国平均</x:v>
      </x:c>
      <x:c r="C4" s="17" t="str">
        <x:v>2025年全国平均</x:v>
      </x:c>
      <x:c r="D4" s="17" t="str">
        <x:v>前年差</x:v>
      </x:c>
      <x:c r="E4" s="10" t="str">
        <x:v>国交省公表前年比</x:v>
      </x:c>
    </x:row>
    <x:row r="5" ht="22" customHeight="1">
      <x:c r="A5" s="160" t="str">
        <x:v>特殊作業員</x:v>
      </x:c>
      <x:c r="B5" s="169" t="n">
        <x:v>28111</x:v>
      </x:c>
      <x:c r="C5" s="169" t="n">
        <x:v>27035</x:v>
      </x:c>
      <x:c r="D5" s="169" t="n">
        <x:f>B5-C5</x:f>
        <x:v>1076</x:v>
      </x:c>
      <x:c r="E5" s="172" t="n">
        <x:v>0.043</x:v>
      </x:c>
    </x:row>
    <x:row r="6" ht="22" customHeight="1">
      <x:c r="A6" s="163" t="str">
        <x:v>普通作業員</x:v>
      </x:c>
      <x:c r="B6" s="170" t="n">
        <x:v>23605</x:v>
      </x:c>
      <x:c r="C6" s="170" t="n">
        <x:v>22938</x:v>
      </x:c>
      <x:c r="D6" s="170" t="n">
        <x:f>B6-C6</x:f>
        <x:v>667</x:v>
      </x:c>
      <x:c r="E6" s="173" t="n">
        <x:v>0.03</x:v>
      </x:c>
    </x:row>
    <x:row r="7" ht="22" customHeight="1">
      <x:c r="A7" s="163" t="str">
        <x:v>軽作業員</x:v>
      </x:c>
      <x:c r="B7" s="170" t="n">
        <x:v>18605</x:v>
      </x:c>
      <x:c r="C7" s="170" t="n">
        <x:v>18137</x:v>
      </x:c>
      <x:c r="D7" s="170" t="n">
        <x:f>B7-C7</x:f>
        <x:v>468</x:v>
      </x:c>
      <x:c r="E7" s="173" t="n">
        <x:v>0.029</x:v>
      </x:c>
    </x:row>
    <x:row r="8" ht="22" customHeight="1">
      <x:c r="A8" s="163" t="str">
        <x:v>とび工</x:v>
      </x:c>
      <x:c r="B8" s="170" t="n">
        <x:v>30780</x:v>
      </x:c>
      <x:c r="C8" s="170" t="n">
        <x:v>29748</x:v>
      </x:c>
      <x:c r="D8" s="170" t="n">
        <x:f>B8-C8</x:f>
        <x:v>1032</x:v>
      </x:c>
      <x:c r="E8" s="173" t="n">
        <x:v>0.04</x:v>
      </x:c>
    </x:row>
    <x:row r="9" ht="22" customHeight="1">
      <x:c r="A9" s="163" t="str">
        <x:v>鉄筋工</x:v>
      </x:c>
      <x:c r="B9" s="170" t="n">
        <x:v>31267</x:v>
      </x:c>
      <x:c r="C9" s="170" t="n">
        <x:v>30071</x:v>
      </x:c>
      <x:c r="D9" s="170" t="n">
        <x:f>B9-C9</x:f>
        <x:v>1196</x:v>
      </x:c>
      <x:c r="E9" s="173" t="n">
        <x:v>0.046</x:v>
      </x:c>
    </x:row>
    <x:row r="10" ht="22" customHeight="1">
      <x:c r="A10" s="163" t="str">
        <x:v>運転手（特殊）</x:v>
      </x:c>
      <x:c r="B10" s="170" t="n">
        <x:v>29442</x:v>
      </x:c>
      <x:c r="C10" s="170" t="n">
        <x:v>28092</x:v>
      </x:c>
      <x:c r="D10" s="170" t="n">
        <x:f>B10-C10</x:f>
        <x:v>1350</x:v>
      </x:c>
      <x:c r="E10" s="173" t="n">
        <x:v>0.048</x:v>
      </x:c>
    </x:row>
    <x:row r="11" ht="22" customHeight="1">
      <x:c r="A11" s="163" t="str">
        <x:v>運転手（一般）</x:v>
      </x:c>
      <x:c r="B11" s="170" t="n">
        <x:v>25275</x:v>
      </x:c>
      <x:c r="C11" s="170" t="n">
        <x:v>24605</x:v>
      </x:c>
      <x:c r="D11" s="170" t="n">
        <x:f>B11-C11</x:f>
        <x:v>670</x:v>
      </x:c>
      <x:c r="E11" s="173" t="n">
        <x:v>0.029</x:v>
      </x:c>
    </x:row>
    <x:row r="12" ht="22" customHeight="1">
      <x:c r="A12" s="163" t="str">
        <x:v>型わく工</x:v>
      </x:c>
      <x:c r="B12" s="170" t="n">
        <x:v>31671</x:v>
      </x:c>
      <x:c r="C12" s="170" t="n">
        <x:v>30214</x:v>
      </x:c>
      <x:c r="D12" s="170" t="n">
        <x:f>B12-C12</x:f>
        <x:v>1457</x:v>
      </x:c>
      <x:c r="E12" s="173" t="n">
        <x:v>0.05</x:v>
      </x:c>
    </x:row>
    <x:row r="13" ht="22" customHeight="1">
      <x:c r="A13" s="163" t="str">
        <x:v>大工</x:v>
      </x:c>
      <x:c r="B13" s="170" t="n">
        <x:v>30331</x:v>
      </x:c>
      <x:c r="C13" s="170" t="n">
        <x:v>29019</x:v>
      </x:c>
      <x:c r="D13" s="170" t="n">
        <x:f>B13-C13</x:f>
        <x:v>1312</x:v>
      </x:c>
      <x:c r="E13" s="173" t="n">
        <x:v>0.031</x:v>
      </x:c>
    </x:row>
    <x:row r="14" ht="22" customHeight="1">
      <x:c r="A14" s="163" t="str">
        <x:v>左官</x:v>
      </x:c>
      <x:c r="B14" s="170" t="n">
        <x:v>30508</x:v>
      </x:c>
      <x:c r="C14" s="170" t="n">
        <x:v>29351</x:v>
      </x:c>
      <x:c r="D14" s="170" t="n">
        <x:f>B14-C14</x:f>
        <x:v>1157</x:v>
      </x:c>
      <x:c r="E14" s="173" t="n">
        <x:v>0.041</x:v>
      </x:c>
    </x:row>
    <x:row r="15" ht="22" customHeight="1">
      <x:c r="A15" s="163" t="str">
        <x:v>交通誘導警備員A</x:v>
      </x:c>
      <x:c r="B15" s="170" t="n">
        <x:v>18911</x:v>
      </x:c>
      <x:c r="C15" s="170" t="n">
        <x:v>17931</x:v>
      </x:c>
      <x:c r="D15" s="170" t="n">
        <x:f>B15-C15</x:f>
        <x:v>980</x:v>
      </x:c>
      <x:c r="E15" s="173" t="n">
        <x:v>0.058</x:v>
      </x:c>
    </x:row>
    <x:row r="16" ht="22" customHeight="1">
      <x:c r="A16" s="166" t="str">
        <x:v>交通誘導警備員B</x:v>
      </x:c>
      <x:c r="B16" s="171" t="n">
        <x:v>16749</x:v>
      </x:c>
      <x:c r="C16" s="171" t="n">
        <x:v>15752</x:v>
      </x:c>
      <x:c r="D16" s="171" t="n">
        <x:f>B16-C16</x:f>
        <x:v>997</x:v>
      </x:c>
      <x:c r="E16" s="174" t="n">
        <x:v>0.067</x:v>
      </x:c>
    </x:row>
  </x:sheetData>
  <x:mergeCells>
    <x:mergeCell ref="A1:N1"/>
    <x:mergeCell ref="A2:N2"/>
  </x:mergeCells>
  <x:conditionalFormatting sqref="D5:D16">
    <x:cfRule type="dataBar" priority="1">
      <x:dataBar>
        <x:cfvo type="min"/>
        <x:cfvo type="max"/>
        <x:color rgb="FF70AD47"/>
      </x:dataBar>
    </x:cfRule>
  </x:conditionalFormatting>
  <x:pageMargins left="0.7" right="0.7" top="0.75" bottom="0.75" header="0.3" footer="0.3"/>
  <x:drawing xmlns:r="http://schemas.openxmlformats.org/officeDocument/2006/relationships" r:id="R30fb06ba15a74f1b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5" hidden="0" customWidth="1"/>
  </x:cols>
  <x:sheetData>
    <x:row r="1" ht="36" customHeight="1">
      <x:c r="A1" s="40" t="str">
        <x:v>出典・定義・利用上の注意</x:v>
      </x:c>
      <x:c r="B1" s="40" t="str">
        <x:v>出典・定義・利用上の注意</x:v>
      </x:c>
      <x:c r="C1" s="40" t="str">
        <x:v>出典・定義・利用上の注意</x:v>
      </x:c>
      <x:c r="D1" s="40" t="str">
        <x:v>出典・定義・利用上の注意</x:v>
      </x:c>
      <x:c r="E1" s="40" t="str">
        <x:v>出典・定義・利用上の注意</x:v>
      </x:c>
      <x:c r="F1" s="40" t="str">
        <x:v>出典・定義・利用上の注意</x:v>
      </x:c>
      <x:c r="G1" s="40" t="str">
        <x:v>出典・定義・利用上の注意</x:v>
      </x:c>
      <x:c r="H1" s="40" t="str">
        <x:v>出典・定義・利用上の注意</x:v>
      </x:c>
    </x:row>
    <x:row r="3">
      <x:c r="A3" s="178" t="str">
        <x:v>項目</x:v>
      </x:c>
      <x:c r="B3" s="179" t="str">
        <x:v>内容</x:v>
      </x:c>
    </x:row>
    <x:row r="4" ht="32" customHeight="1">
      <x:c r="A4" s="180" t="str">
        <x:v>2026年公式PDF</x:v>
      </x:c>
      <x:c r="B4" s="181" t="str">
        <x:v>https://www.mlit.go.jp/report/press/content/001981942.pdf</x:v>
      </x:c>
    </x:row>
    <x:row r="5" ht="32" customHeight="1">
      <x:c r="A5" s="180" t="str">
        <x:v>2025年公式PDF</x:v>
      </x:c>
      <x:c r="B5" s="181" t="str">
        <x:v>https://www.mlit.go.jp/report/press/content/001864366.pdf</x:v>
      </x:c>
    </x:row>
    <x:row r="6" ht="32" customHeight="1">
      <x:c r="A6" s="180" t="str">
        <x:v>2026年発表ページ</x:v>
      </x:c>
      <x:c r="B6" s="181" t="str">
        <x:v>https://www.mlit.go.jp/report/press/tochi_fudousan_kensetsugyo14_hh_000001_00337.html</x:v>
      </x:c>
    </x:row>
    <x:row r="7" ht="32" customHeight="1">
      <x:c r="A7" s="180" t="str">
        <x:v>適用開始</x:v>
      </x:c>
      <x:c r="B7" s="181" t="str">
        <x:v>2026年3月1日</x:v>
      </x:c>
    </x:row>
    <x:row r="8" ht="32" customHeight="1">
      <x:c r="A8" s="180" t="str">
        <x:v>単価の単位</x:v>
      </x:c>
      <x:c r="B8" s="181" t="str">
        <x:v>所定労働時間内8時間当たり・円</x:v>
      </x:c>
    </x:row>
    <x:row r="9" ht="32" customHeight="1">
      <x:c r="A9" s="180" t="str">
        <x:v>含まれるもの</x:v>
      </x:c>
      <x:c r="B9" s="181" t="str">
        <x:v>基本給相当額、基準内手当、臨時の給与、実物給与</x:v>
      </x:c>
    </x:row>
    <x:row r="10" ht="32" customHeight="1">
      <x:c r="A10" s="180" t="str">
        <x:v>含まれないもの</x:v>
      </x:c>
      <x:c r="B10" s="181" t="str">
        <x:v>時間外・休日・深夜割増、通常条件を超える手当、事業主負担の法定福利費、研修費、現場管理費、一般管理費等</x:v>
      </x:c>
    </x:row>
    <x:row r="11" ht="32" customHeight="1">
      <x:c r="A11" s="180" t="str">
        <x:v>未設定セル</x:v>
      </x:c>
      <x:c r="B11" s="181" t="str">
        <x:v>空欄は0円ではありません。職種・都道府県の組み合わせに単価が設定されていない状態です。</x:v>
      </x:c>
    </x:row>
    <x:row r="12" ht="32" customHeight="1">
      <x:c r="A12" s="180" t="str">
        <x:v>職種48</x:v>
      </x:c>
      <x:c r="B12" s="181" t="str">
        <x:v>建築ブロック工は有効標本数不足のため、2025年・2026年とも全国で未設定です。</x:v>
      </x:c>
    </x:row>
    <x:row r="13" ht="32" customHeight="1">
      <x:c r="A13" s="180" t="str">
        <x:v>前年差</x:v>
      </x:c>
      <x:c r="B13" s="181" t="str">
        <x:v>2026年の各都道府県・職種単価から2025年の同じ組み合わせを引いた値です。</x:v>
      </x:c>
    </x:row>
    <x:row r="14" ht="32" customHeight="1">
      <x:c r="A14" s="180" t="str">
        <x:v>更新方針</x:v>
      </x:c>
      <x:c r="B14" s="181" t="str">
        <x:v>国交省の年度改定または訂正公表時に、PDFハッシュと抽出件数を再確認して更新します。</x:v>
      </x:c>
    </x:row>
    <x:row r="15" ht="32" customHeight="1">
      <x:c r="A15" s="182" t="str">
        <x:v>利用上の注意</x:v>
      </x:c>
      <x:c r="B15" s="183" t="str">
        <x:v>見積・契約・賃金決定への単純転記は避け、契約条件、割増賃金、法定福利費、現場管理費等を別途確認してください。</x:v>
      </x:c>
    </x:row>
  </x:sheetData>
  <x:mergeCells>
    <x:mergeCell ref="A1:H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4" hidden="0" customWidth="1"/>
  </x:cols>
  <x:sheetData>
    <x:row r="1">
      <x:c r="A1" s="11" t="str">
        <x:v>都道府県</x:v>
      </x:c>
      <x:c r="B1" s="12" t="str">
        <x:v>職種</x:v>
      </x:c>
    </x:row>
    <x:row r="2">
      <x:c r="A2" s="13" t="str">
        <x:v>北海道</x:v>
      </x:c>
      <x:c r="B2" s="13" t="str">
        <x:v>特殊作業員</x:v>
      </x:c>
    </x:row>
    <x:row r="3">
      <x:c r="A3" s="13" t="str">
        <x:v>青森県</x:v>
      </x:c>
      <x:c r="B3" s="13" t="str">
        <x:v>普通作業員</x:v>
      </x:c>
    </x:row>
    <x:row r="4">
      <x:c r="A4" s="13" t="str">
        <x:v>岩手県</x:v>
      </x:c>
      <x:c r="B4" s="13" t="str">
        <x:v>軽作業員</x:v>
      </x:c>
    </x:row>
    <x:row r="5">
      <x:c r="A5" s="13" t="str">
        <x:v>宮城県</x:v>
      </x:c>
      <x:c r="B5" s="13" t="str">
        <x:v>造園工</x:v>
      </x:c>
    </x:row>
    <x:row r="6">
      <x:c r="A6" s="13" t="str">
        <x:v>秋田県</x:v>
      </x:c>
      <x:c r="B6" s="13" t="str">
        <x:v>法面工</x:v>
      </x:c>
    </x:row>
    <x:row r="7">
      <x:c r="A7" s="13" t="str">
        <x:v>山形県</x:v>
      </x:c>
      <x:c r="B7" s="13" t="str">
        <x:v>とび工</x:v>
      </x:c>
    </x:row>
    <x:row r="8">
      <x:c r="A8" s="13" t="str">
        <x:v>福島県</x:v>
      </x:c>
      <x:c r="B8" s="13" t="str">
        <x:v>石工</x:v>
      </x:c>
    </x:row>
    <x:row r="9">
      <x:c r="A9" s="13" t="str">
        <x:v>茨城県</x:v>
      </x:c>
      <x:c r="B9" s="13" t="str">
        <x:v>ブロック工</x:v>
      </x:c>
    </x:row>
    <x:row r="10">
      <x:c r="A10" s="13" t="str">
        <x:v>栃木県</x:v>
      </x:c>
      <x:c r="B10" s="13" t="str">
        <x:v>電工</x:v>
      </x:c>
    </x:row>
    <x:row r="11">
      <x:c r="A11" s="13" t="str">
        <x:v>群馬県</x:v>
      </x:c>
      <x:c r="B11" s="13" t="str">
        <x:v>鉄筋工</x:v>
      </x:c>
    </x:row>
    <x:row r="12">
      <x:c r="A12" s="13" t="str">
        <x:v>埼玉県</x:v>
      </x:c>
      <x:c r="B12" s="13" t="str">
        <x:v>鉄骨工</x:v>
      </x:c>
    </x:row>
    <x:row r="13">
      <x:c r="A13" s="13" t="str">
        <x:v>千葉県</x:v>
      </x:c>
      <x:c r="B13" s="13" t="str">
        <x:v>塗装工</x:v>
      </x:c>
    </x:row>
    <x:row r="14">
      <x:c r="A14" s="13" t="str">
        <x:v>東京都</x:v>
      </x:c>
      <x:c r="B14" s="13" t="str">
        <x:v>溶接工</x:v>
      </x:c>
    </x:row>
    <x:row r="15">
      <x:c r="A15" s="13" t="str">
        <x:v>神奈川県</x:v>
      </x:c>
      <x:c r="B15" s="13" t="str">
        <x:v>運転手（特殊）</x:v>
      </x:c>
    </x:row>
    <x:row r="16">
      <x:c r="A16" s="13" t="str">
        <x:v>新潟県</x:v>
      </x:c>
      <x:c r="B16" s="13" t="str">
        <x:v>運転手（一般）</x:v>
      </x:c>
    </x:row>
    <x:row r="17">
      <x:c r="A17" s="13" t="str">
        <x:v>富山県</x:v>
      </x:c>
      <x:c r="B17" s="13" t="str">
        <x:v>潜かん工</x:v>
      </x:c>
    </x:row>
    <x:row r="18">
      <x:c r="A18" s="13" t="str">
        <x:v>石川県</x:v>
      </x:c>
      <x:c r="B18" s="13" t="str">
        <x:v>潜かん世話役</x:v>
      </x:c>
    </x:row>
    <x:row r="19">
      <x:c r="A19" s="13" t="str">
        <x:v>福井県</x:v>
      </x:c>
      <x:c r="B19" s="13" t="str">
        <x:v>さく岩工</x:v>
      </x:c>
    </x:row>
    <x:row r="20">
      <x:c r="A20" s="13" t="str">
        <x:v>山梨県</x:v>
      </x:c>
      <x:c r="B20" s="13" t="str">
        <x:v>トンネル特殊工</x:v>
      </x:c>
    </x:row>
    <x:row r="21">
      <x:c r="A21" s="13" t="str">
        <x:v>長野県</x:v>
      </x:c>
      <x:c r="B21" s="13" t="str">
        <x:v>トンネル作業員</x:v>
      </x:c>
    </x:row>
    <x:row r="22">
      <x:c r="A22" s="13" t="str">
        <x:v>岐阜県</x:v>
      </x:c>
      <x:c r="B22" s="13" t="str">
        <x:v>トンネル世話役</x:v>
      </x:c>
    </x:row>
    <x:row r="23">
      <x:c r="A23" s="13" t="str">
        <x:v>静岡県</x:v>
      </x:c>
      <x:c r="B23" s="13" t="str">
        <x:v>橋りょう特殊工</x:v>
      </x:c>
    </x:row>
    <x:row r="24">
      <x:c r="A24" s="13" t="str">
        <x:v>愛知県</x:v>
      </x:c>
      <x:c r="B24" s="13" t="str">
        <x:v>橋りょう塗装工</x:v>
      </x:c>
    </x:row>
    <x:row r="25">
      <x:c r="A25" s="13" t="str">
        <x:v>三重県</x:v>
      </x:c>
      <x:c r="B25" s="13" t="str">
        <x:v>橋りょう世話役</x:v>
      </x:c>
    </x:row>
    <x:row r="26">
      <x:c r="A26" s="13" t="str">
        <x:v>滋賀県</x:v>
      </x:c>
      <x:c r="B26" s="13" t="str">
        <x:v>土木一般世話役</x:v>
      </x:c>
    </x:row>
    <x:row r="27">
      <x:c r="A27" s="13" t="str">
        <x:v>京都府</x:v>
      </x:c>
      <x:c r="B27" s="13" t="str">
        <x:v>高級船員</x:v>
      </x:c>
    </x:row>
    <x:row r="28">
      <x:c r="A28" s="13" t="str">
        <x:v>大阪府</x:v>
      </x:c>
      <x:c r="B28" s="13" t="str">
        <x:v>普通船員</x:v>
      </x:c>
    </x:row>
    <x:row r="29">
      <x:c r="A29" s="13" t="str">
        <x:v>兵庫県</x:v>
      </x:c>
      <x:c r="B29" s="13" t="str">
        <x:v>潜水士</x:v>
      </x:c>
    </x:row>
    <x:row r="30">
      <x:c r="A30" s="13" t="str">
        <x:v>奈良県</x:v>
      </x:c>
      <x:c r="B30" s="13" t="str">
        <x:v>潜水連絡員</x:v>
      </x:c>
    </x:row>
    <x:row r="31">
      <x:c r="A31" s="13" t="str">
        <x:v>和歌山県</x:v>
      </x:c>
      <x:c r="B31" s="13" t="str">
        <x:v>潜水送気員</x:v>
      </x:c>
    </x:row>
    <x:row r="32">
      <x:c r="A32" s="13" t="str">
        <x:v>鳥取県</x:v>
      </x:c>
      <x:c r="B32" s="13" t="str">
        <x:v>山林砂防工</x:v>
      </x:c>
    </x:row>
    <x:row r="33">
      <x:c r="A33" s="13" t="str">
        <x:v>島根県</x:v>
      </x:c>
      <x:c r="B33" s="13" t="str">
        <x:v>軌道工</x:v>
      </x:c>
    </x:row>
    <x:row r="34">
      <x:c r="A34" s="13" t="str">
        <x:v>岡山県</x:v>
      </x:c>
      <x:c r="B34" s="13" t="str">
        <x:v>型わく工</x:v>
      </x:c>
    </x:row>
    <x:row r="35">
      <x:c r="A35" s="13" t="str">
        <x:v>広島県</x:v>
      </x:c>
      <x:c r="B35" s="13" t="str">
        <x:v>大工</x:v>
      </x:c>
    </x:row>
    <x:row r="36">
      <x:c r="A36" s="13" t="str">
        <x:v>山口県</x:v>
      </x:c>
      <x:c r="B36" s="13" t="str">
        <x:v>左官</x:v>
      </x:c>
    </x:row>
    <x:row r="37">
      <x:c r="A37" s="13" t="str">
        <x:v>徳島県</x:v>
      </x:c>
      <x:c r="B37" s="13" t="str">
        <x:v>配管工</x:v>
      </x:c>
    </x:row>
    <x:row r="38">
      <x:c r="A38" s="13" t="str">
        <x:v>香川県</x:v>
      </x:c>
      <x:c r="B38" s="13" t="str">
        <x:v>はつり工</x:v>
      </x:c>
    </x:row>
    <x:row r="39">
      <x:c r="A39" s="13" t="str">
        <x:v>愛媛県</x:v>
      </x:c>
      <x:c r="B39" s="13" t="str">
        <x:v>防水工</x:v>
      </x:c>
    </x:row>
    <x:row r="40">
      <x:c r="A40" s="13" t="str">
        <x:v>高知県</x:v>
      </x:c>
      <x:c r="B40" s="13" t="str">
        <x:v>板金工</x:v>
      </x:c>
    </x:row>
    <x:row r="41">
      <x:c r="A41" s="13" t="str">
        <x:v>福岡県</x:v>
      </x:c>
      <x:c r="B41" s="13" t="str">
        <x:v>タイル工</x:v>
      </x:c>
    </x:row>
    <x:row r="42">
      <x:c r="A42" s="13" t="str">
        <x:v>佐賀県</x:v>
      </x:c>
      <x:c r="B42" s="13" t="str">
        <x:v>サッシ工</x:v>
      </x:c>
    </x:row>
    <x:row r="43">
      <x:c r="A43" s="13" t="str">
        <x:v>長崎県</x:v>
      </x:c>
      <x:c r="B43" s="13" t="str">
        <x:v>屋根ふき工</x:v>
      </x:c>
    </x:row>
    <x:row r="44">
      <x:c r="A44" s="13" t="str">
        <x:v>熊本県</x:v>
      </x:c>
      <x:c r="B44" s="13" t="str">
        <x:v>内装工</x:v>
      </x:c>
    </x:row>
    <x:row r="45">
      <x:c r="A45" s="13" t="str">
        <x:v>大分県</x:v>
      </x:c>
      <x:c r="B45" s="13" t="str">
        <x:v>ガラス工</x:v>
      </x:c>
    </x:row>
    <x:row r="46">
      <x:c r="A46" s="13" t="str">
        <x:v>宮崎県</x:v>
      </x:c>
      <x:c r="B46" s="13" t="str">
        <x:v>建具工</x:v>
      </x:c>
    </x:row>
    <x:row r="47">
      <x:c r="A47" s="13" t="str">
        <x:v>鹿児島県</x:v>
      </x:c>
      <x:c r="B47" s="13" t="str">
        <x:v>ダクト工</x:v>
      </x:c>
    </x:row>
    <x:row r="48">
      <x:c r="A48" s="13" t="str">
        <x:v>沖縄県</x:v>
      </x:c>
      <x:c r="B48" s="13" t="str">
        <x:v>保温工</x:v>
      </x:c>
    </x:row>
    <x:row r="49">
      <x:c r="A49" s="13"/>
      <x:c r="B49" s="13" t="str">
        <x:v>建築ブロック工</x:v>
      </x:c>
    </x:row>
    <x:row r="50">
      <x:c r="A50" s="13"/>
      <x:c r="B50" s="13" t="str">
        <x:v>設備機械工</x:v>
      </x:c>
    </x:row>
    <x:row r="51">
      <x:c r="A51" s="13"/>
      <x:c r="B51" s="13" t="str">
        <x:v>交通誘導警備員A</x:v>
      </x:c>
    </x:row>
    <x:row r="52">
      <x:c r="A52" s="13"/>
      <x:c r="B52" s="13" t="str">
        <x:v>交通誘導警備員B</x:v>
      </x:c>
    </x:row>
  </x:sheetData>
  <x:pageMargins left="0.7" right="0.7" top="0.75" bottom="0.75" header="0.3" footer="0.3"/>
</x:worksheet>
</file>