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dff1da715a148e7" /></Relationships>
</file>

<file path=xl/workbook.xml><?xml version="1.0" encoding="utf-8"?>
<x:workbook xmlns:x="http://schemas.openxmlformats.org/spreadsheetml/2006/main">
  <x:sheets>
    <x:sheet xmlns:r="http://schemas.openxmlformats.org/officeDocument/2006/relationships" name="使い方" sheetId="1" r:id="R268744d403aa48ac"/>
    <x:sheet xmlns:r="http://schemas.openxmlformats.org/officeDocument/2006/relationships" name="見積内訳" sheetId="2" r:id="R00a10861a69f4204"/>
    <x:sheet xmlns:r="http://schemas.openxmlformats.org/officeDocument/2006/relationships" name="チェック結果" sheetId="3" r:id="R0c9fbfc118514ffb"/>
    <x:sheet xmlns:r="http://schemas.openxmlformats.org/officeDocument/2006/relationships" name="設定・出典" sheetId="4" r:id="Rabb7155ce0444a3c"/>
  </x:sheets>
</x:workbook>
</file>

<file path=xl/sharedStrings.xml><?xml version="1.0" encoding="utf-8"?>
<x:sst xmlns:x="http://schemas.openxmlformats.org/spreadsheetml/2006/main"/>
</file>

<file path=xl/styles.xml><?xml version="1.0" encoding="utf-8"?>
<x:styleSheet xmlns:x="http://schemas.openxmlformats.org/spreadsheetml/2006/main">
  <x:numFmts count="4">
    <x:numFmt numFmtId="200" formatCode="#,##0&quot;円&quot;"/>
    <x:numFmt numFmtId="201" formatCode="0.0%"/>
    <x:numFmt numFmtId="202" formatCode="0.00"/>
    <x:numFmt numFmtId="203" formatCode="#,##0"/>
  </x:numFmts>
  <x:fonts count="9">
    <x:font>
      <x:sz val="11"/>
      <x:name val="Carlito"/>
    </x:font>
    <x:font>
      <x:b/>
      <x:sz val="18"/>
      <x:color rgb="FFFFFFFF"/>
      <x:name val="Yu Gothic"/>
    </x:font>
    <x:font>
      <x:sz val="10"/>
      <x:color rgb="FF17365D"/>
      <x:name val="Yu Gothic"/>
    </x:font>
    <x:font>
      <x:b/>
      <x:sz val="10"/>
      <x:color rgb="FFFFFFFF"/>
      <x:name val="Yu Gothic"/>
    </x:font>
    <x:font>
      <x:b/>
      <x:sz val="12"/>
      <x:color rgb="FF17365D"/>
      <x:name val="Yu Gothic"/>
    </x:font>
    <x:font>
      <x:b/>
      <x:sz val="11"/>
      <x:color rgb="FF17365D"/>
      <x:name val="Yu Gothic"/>
    </x:font>
    <x:font>
      <x:sz val="10"/>
      <x:color rgb="FF7F6000"/>
      <x:name val="Yu Gothic"/>
    </x:font>
    <x:font>
      <x:b/>
      <x:sz val="10"/>
      <x:color rgb="FF17365D"/>
      <x:name val="Yu Gothic"/>
    </x:font>
    <x:font>
      <x:b/>
      <x:sz val="13"/>
      <x:color rgb="FF17365D"/>
      <x:name val="Yu Gothic"/>
    </x:font>
  </x:fonts>
  <x:fills count="8">
    <x:fill>
      <x:patternFill patternType="none"/>
    </x:fill>
    <x:fill>
      <x:patternFill patternType="gray125"/>
    </x:fill>
    <x:fill>
      <x:patternFill patternType="solid">
        <x:fgColor rgb="FF17365D"/>
      </x:patternFill>
    </x:fill>
    <x:fill>
      <x:patternFill patternType="solid">
        <x:fgColor rgb="FFF3F7FB"/>
      </x:patternFill>
    </x:fill>
    <x:fill>
      <x:patternFill patternType="solid">
        <x:fgColor rgb="FF4472C4"/>
      </x:patternFill>
    </x:fill>
    <x:fill>
      <x:patternFill patternType="solid">
        <x:fgColor rgb="FFD9EAF7"/>
      </x:patternFill>
    </x:fill>
    <x:fill>
      <x:patternFill patternType="solid">
        <x:fgColor rgb="FFF4B183"/>
      </x:patternFill>
    </x:fill>
    <x:fill>
      <x:patternFill patternType="solid">
        <x:fgColor rgb="FFFFF2CC"/>
      </x:patternFill>
    </x:fill>
  </x:fills>
  <x:borders count="32">
    <x:border/>
    <x:border>
      <x:left style="thin">
        <x:color rgb="FF17365D"/>
      </x:left>
      <x:top style="thin">
        <x:color rgb="FF17365D"/>
      </x:top>
      <x:bottom style="thin">
        <x:color rgb="FF17365D"/>
      </x:bottom>
    </x:border>
    <x:border>
      <x:right style="thin">
        <x:color rgb="FF17365D"/>
      </x:right>
      <x:top style="thin">
        <x:color rgb="FF17365D"/>
      </x:top>
      <x:bottom style="thin">
        <x:color rgb="FF17365D"/>
      </x:bottom>
    </x:border>
    <x:border>
      <x:right style="thin">
        <x:color rgb="FFD9E2F3"/>
      </x:right>
      <x:bottom style="thin">
        <x:color rgb="FFD9E2F3"/>
      </x:bottom>
    </x:border>
    <x:border>
      <x:left style="thin">
        <x:color rgb="FFD9E2F3"/>
      </x:left>
      <x:bottom style="thin">
        <x:color rgb="FFD9E2F3"/>
      </x:bottom>
    </x:border>
    <x:border>
      <x:right style="thin">
        <x:color rgb="FFD9E2F3"/>
      </x:right>
      <x:top style="thin">
        <x:color rgb="FFD9E2F3"/>
      </x:top>
      <x:bottom style="thin">
        <x:color rgb="FFD9E2F3"/>
      </x:bottom>
    </x:border>
    <x:border>
      <x:left style="thin">
        <x:color rgb="FFD9E2F3"/>
      </x:left>
      <x:top style="thin">
        <x:color rgb="FFD9E2F3"/>
      </x:top>
      <x:bottom style="thin">
        <x:color rgb="FFD9E2F3"/>
      </x:bottom>
    </x:border>
    <x:border>
      <x:right style="thin">
        <x:color rgb="FFD9E2F3"/>
      </x:right>
      <x:top style="thin">
        <x:color rgb="FFD9E2F3"/>
      </x:top>
    </x:border>
    <x:border>
      <x:left style="thin">
        <x:color rgb="FFD9E2F3"/>
      </x:left>
      <x:top style="thin">
        <x:color rgb="FFD9E2F3"/>
      </x:top>
    </x:border>
    <x:border>
      <x:left style="thin">
        <x:color rgb="FFF4B183"/>
      </x:left>
      <x:top style="thin">
        <x:color rgb="FFF4B183"/>
      </x:top>
    </x:border>
    <x:border>
      <x:top style="thin">
        <x:color rgb="FFF4B183"/>
      </x:top>
    </x:border>
    <x:border>
      <x:right style="thin">
        <x:color rgb="FFF4B183"/>
      </x:right>
      <x:top style="thin">
        <x:color rgb="FFF4B183"/>
      </x:top>
    </x:border>
    <x:border>
      <x:left style="thin">
        <x:color rgb="FFF4B183"/>
      </x:left>
    </x:border>
    <x:border>
      <x:right style="thin">
        <x:color rgb="FFF4B183"/>
      </x:right>
    </x:border>
    <x:border>
      <x:left style="thin">
        <x:color rgb="FFF4B183"/>
      </x:left>
      <x:bottom style="thin">
        <x:color rgb="FFF4B183"/>
      </x:bottom>
    </x:border>
    <x:border>
      <x:bottom style="thin">
        <x:color rgb="FFF4B183"/>
      </x:bottom>
    </x:border>
    <x:border>
      <x:right style="thin">
        <x:color rgb="FFF4B183"/>
      </x:right>
      <x:bottom style="thin">
        <x:color rgb="FFF4B183"/>
      </x:bottom>
    </x:border>
    <x:border>
      <x:top style="thin">
        <x:color rgb="FF17365D"/>
      </x:top>
      <x:bottom style="thin">
        <x:color rgb="FF17365D"/>
      </x:bottom>
    </x:border>
    <x:border>
      <x:left style="thin">
        <x:color rgb="FFD9E2F3"/>
      </x:left>
      <x:right style="thin">
        <x:color rgb="FFD9E2F3"/>
      </x:right>
      <x:bottom style="thin">
        <x:color rgb="FFD9E2F3"/>
      </x:bottom>
    </x:border>
    <x:border>
      <x:left style="thin">
        <x:color rgb="FFD9E2F3"/>
      </x:left>
      <x:right style="thin">
        <x:color rgb="FFD9E2F3"/>
      </x:right>
      <x:top style="thin">
        <x:color rgb="FFD9E2F3"/>
      </x:top>
      <x:bottom style="thin">
        <x:color rgb="FFD9E2F3"/>
      </x:bottom>
    </x:border>
    <x:border>
      <x:left style="thin">
        <x:color rgb="FFD9E2F3"/>
      </x:left>
      <x:right style="thin">
        <x:color rgb="FFD9E2F3"/>
      </x:right>
      <x:top style="thin">
        <x:color rgb="FFD9E2F3"/>
      </x:top>
    </x:border>
    <x:border>
      <x:bottom style="thin">
        <x:color rgb="FFD9E2F3"/>
      </x:bottom>
    </x:border>
    <x:border>
      <x:top style="thin">
        <x:color rgb="FFD9E2F3"/>
      </x:top>
      <x:bottom style="thin">
        <x:color rgb="FFD9E2F3"/>
      </x:bottom>
    </x:border>
    <x:border>
      <x:top style="thin">
        <x:color rgb="FFD9E2F3"/>
      </x:top>
    </x:border>
    <x:border>
      <x:left style="thin">
        <x:color rgb="FF17365D"/>
      </x:left>
      <x:right style="thin">
        <x:color rgb="FFD9E2F3"/>
      </x:right>
      <x:top style="thin">
        <x:color rgb="FF17365D"/>
      </x:top>
      <x:bottom style="thin">
        <x:color rgb="FFD9E2F3"/>
      </x:bottom>
    </x:border>
    <x:border>
      <x:left style="thin">
        <x:color rgb="FFD9E2F3"/>
      </x:left>
      <x:right style="thin">
        <x:color rgb="FFD9E2F3"/>
      </x:right>
      <x:top style="thin">
        <x:color rgb="FF17365D"/>
      </x:top>
      <x:bottom style="thin">
        <x:color rgb="FFD9E2F3"/>
      </x:bottom>
    </x:border>
    <x:border>
      <x:left style="thin">
        <x:color rgb="FFD9E2F3"/>
      </x:left>
      <x:top style="thin">
        <x:color rgb="FF17365D"/>
      </x:top>
      <x:bottom style="thin">
        <x:color rgb="FFD9E2F3"/>
      </x:bottom>
    </x:border>
    <x:border>
      <x:left style="thin">
        <x:color rgb="FF17365D"/>
      </x:left>
      <x:right style="thin">
        <x:color rgb="FFD9E2F3"/>
      </x:right>
      <x:top style="thin">
        <x:color rgb="FFD9E2F3"/>
      </x:top>
      <x:bottom style="thin">
        <x:color rgb="FFD9E2F3"/>
      </x:bottom>
    </x:border>
    <x:border>
      <x:left style="thin">
        <x:color rgb="FF17365D"/>
      </x:left>
      <x:right style="thin">
        <x:color rgb="FFD9E2F3"/>
      </x:right>
      <x:top style="thin">
        <x:color rgb="FFD9E2F3"/>
      </x:top>
      <x:bottom style="thin">
        <x:color rgb="FF17365D"/>
      </x:bottom>
    </x:border>
    <x:border>
      <x:left style="thin">
        <x:color rgb="FFD9E2F3"/>
      </x:left>
      <x:right style="thin">
        <x:color rgb="FFD9E2F3"/>
      </x:right>
      <x:top style="thin">
        <x:color rgb="FFD9E2F3"/>
      </x:top>
      <x:bottom style="thin">
        <x:color rgb="FF17365D"/>
      </x:bottom>
    </x:border>
    <x:border>
      <x:left style="thin">
        <x:color rgb="FFD9E2F3"/>
      </x:left>
      <x:top style="thin">
        <x:color rgb="FFD9E2F3"/>
      </x:top>
      <x:bottom style="thin">
        <x:color rgb="FF17365D"/>
      </x:bottom>
    </x:border>
    <x:border>
      <x:left style="thin">
        <x:color rgb="FF17365D"/>
      </x:left>
      <x:right style="thin">
        <x:color rgb="FF17365D"/>
      </x:right>
      <x:top style="thin">
        <x:color rgb="FF17365D"/>
      </x:top>
      <x:bottom style="thin">
        <x:color rgb="FF17365D"/>
      </x:bottom>
    </x:border>
  </x:borders>
  <x:cellStyleXfs count="1">
    <x:xf numFmtId="0" fontId="0" fillId="0" borderId="0"/>
  </x:cellStyleXfs>
  <x:cellXfs count="180">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left"/>
    </x:xf>
    <x:xf numFmtId="0" fontId="1" fillId="2" borderId="0" xfId="0" applyNumberFormat="1" applyFont="1" applyFill="1" applyBorder="1" applyAlignment="1">
      <x:alignment horizontal="lef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3" fillId="4" borderId="1" xfId="0" applyNumberFormat="1" applyFont="1" applyFill="1" applyBorder="1"/>
    <x:xf numFmtId="0" fontId="3" fillId="4" borderId="2" xfId="0" applyNumberFormat="1" applyFont="1" applyFill="1" applyBorder="1"/>
    <x:xf numFmtId="0" fontId="3" fillId="4" borderId="1" xfId="0" applyNumberFormat="1" applyFont="1" applyFill="1" applyBorder="1" applyAlignment="1">
      <x:alignment wrapText="1"/>
    </x:xf>
    <x:xf numFmtId="0" fontId="3" fillId="4" borderId="2"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2"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3" fillId="4" borderId="2" xfId="0" applyNumberFormat="1" applyFont="1" applyFill="1" applyBorder="1" applyAlignment="1">
      <x:alignment horizontal="center" vertical="center" wrapText="1"/>
    </x:xf>
    <x:xf numFmtId="0" fontId="0" fillId="5" borderId="0" xfId="0" applyNumberFormat="1" applyFont="1" applyFill="1" applyBorder="1"/>
    <x:xf numFmtId="0" fontId="4" fillId="5" borderId="0" xfId="0" applyNumberFormat="1" applyFont="1" applyFill="1" applyBorder="1"/>
    <x:xf numFmtId="0" fontId="4" fillId="5" borderId="0" xfId="0" applyNumberFormat="1" applyFont="1" applyFill="1" applyBorder="1" applyAlignment="1">
      <x:alignment horizontal="center"/>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center" wrapText="1"/>
    </x:xf>
    <x:xf numFmtId="0" fontId="4" fillId="5" borderId="3" xfId="0" applyNumberFormat="1" applyFont="1" applyFill="1" applyBorder="1" applyAlignment="1">
      <x:alignment horizontal="center"/>
    </x:xf>
    <x:xf numFmtId="0" fontId="2" fillId="0" borderId="4" xfId="0" applyNumberFormat="1" applyFont="1" applyFill="1" applyBorder="1" applyAlignment="1">
      <x:alignment vertical="center" wrapText="1"/>
    </x:xf>
    <x:xf numFmtId="0" fontId="4" fillId="5" borderId="5" xfId="0" applyNumberFormat="1" applyFont="1" applyFill="1" applyBorder="1" applyAlignment="1">
      <x:alignment horizontal="center"/>
    </x:xf>
    <x:xf numFmtId="0" fontId="2" fillId="0" borderId="6" xfId="0" applyNumberFormat="1" applyFont="1" applyFill="1" applyBorder="1" applyAlignment="1">
      <x:alignment vertical="center" wrapText="1"/>
    </x:xf>
    <x:xf numFmtId="0" fontId="4" fillId="5" borderId="7" xfId="0" applyNumberFormat="1" applyFont="1" applyFill="1" applyBorder="1" applyAlignment="1">
      <x:alignment horizontal="center"/>
    </x:xf>
    <x:xf numFmtId="0" fontId="2" fillId="0" borderId="8" xfId="0" applyNumberFormat="1" applyFont="1" applyFill="1" applyBorder="1" applyAlignment="1">
      <x:alignment vertical="center" wrapText="1"/>
    </x:xf>
    <x:xf numFmtId="0" fontId="0" fillId="6" borderId="0" xfId="0" applyNumberFormat="1" applyFont="1" applyFill="1" applyBorder="1"/>
    <x:xf numFmtId="0" fontId="5" fillId="6" borderId="0" xfId="0" applyNumberFormat="1" applyFont="1" applyFill="1" applyBorder="1"/>
    <x:xf numFmtId="0" fontId="0" fillId="7" borderId="0" xfId="0" applyNumberFormat="1" applyFont="1" applyFill="1" applyBorder="1"/>
    <x:xf numFmtId="0" fontId="6" fillId="7" borderId="0" xfId="0" applyNumberFormat="1" applyFont="1" applyFill="1" applyBorder="1"/>
    <x:xf numFmtId="0" fontId="6" fillId="7" borderId="9" xfId="0" applyNumberFormat="1" applyFont="1" applyFill="1" applyBorder="1"/>
    <x:xf numFmtId="0" fontId="6" fillId="7" borderId="10" xfId="0" applyNumberFormat="1" applyFont="1" applyFill="1" applyBorder="1"/>
    <x:xf numFmtId="0" fontId="6" fillId="7" borderId="11" xfId="0" applyNumberFormat="1" applyFont="1" applyFill="1" applyBorder="1"/>
    <x:xf numFmtId="0" fontId="6" fillId="7" borderId="12" xfId="0" applyNumberFormat="1" applyFont="1" applyFill="1" applyBorder="1"/>
    <x:xf numFmtId="0" fontId="6" fillId="7" borderId="13" xfId="0" applyNumberFormat="1" applyFont="1" applyFill="1" applyBorder="1"/>
    <x:xf numFmtId="0" fontId="6" fillId="7" borderId="14" xfId="0" applyNumberFormat="1" applyFont="1" applyFill="1" applyBorder="1"/>
    <x:xf numFmtId="0" fontId="6" fillId="7" borderId="15" xfId="0" applyNumberFormat="1" applyFont="1" applyFill="1" applyBorder="1"/>
    <x:xf numFmtId="0" fontId="6" fillId="7" borderId="16" xfId="0" applyNumberFormat="1" applyFont="1" applyFill="1" applyBorder="1"/>
    <x:xf numFmtId="0" fontId="6" fillId="7" borderId="9" xfId="0" applyNumberFormat="1" applyFont="1" applyFill="1" applyBorder="1" applyAlignment="1">
      <x:alignment wrapText="1"/>
    </x:xf>
    <x:xf numFmtId="0" fontId="6" fillId="7" borderId="10" xfId="0" applyNumberFormat="1" applyFont="1" applyFill="1" applyBorder="1" applyAlignment="1">
      <x:alignment wrapText="1"/>
    </x:xf>
    <x:xf numFmtId="0" fontId="6" fillId="7" borderId="11" xfId="0" applyNumberFormat="1" applyFont="1" applyFill="1" applyBorder="1" applyAlignment="1">
      <x:alignment wrapText="1"/>
    </x:xf>
    <x:xf numFmtId="0" fontId="6" fillId="7" borderId="12" xfId="0" applyNumberFormat="1" applyFont="1" applyFill="1" applyBorder="1" applyAlignment="1">
      <x:alignment wrapText="1"/>
    </x:xf>
    <x:xf numFmtId="0" fontId="6" fillId="7" borderId="0" xfId="0" applyNumberFormat="1" applyFont="1" applyFill="1" applyBorder="1" applyAlignment="1">
      <x:alignment wrapText="1"/>
    </x:xf>
    <x:xf numFmtId="0" fontId="6" fillId="7" borderId="13" xfId="0" applyNumberFormat="1" applyFont="1" applyFill="1" applyBorder="1" applyAlignment="1">
      <x:alignment wrapText="1"/>
    </x:xf>
    <x:xf numFmtId="0" fontId="6" fillId="7" borderId="14" xfId="0" applyNumberFormat="1" applyFont="1" applyFill="1" applyBorder="1" applyAlignment="1">
      <x:alignment wrapText="1"/>
    </x:xf>
    <x:xf numFmtId="0" fontId="6" fillId="7" borderId="15" xfId="0" applyNumberFormat="1" applyFont="1" applyFill="1" applyBorder="1" applyAlignment="1">
      <x:alignment wrapText="1"/>
    </x:xf>
    <x:xf numFmtId="0" fontId="6" fillId="7" borderId="16" xfId="0" applyNumberFormat="1" applyFont="1" applyFill="1" applyBorder="1" applyAlignment="1">
      <x:alignment wrapText="1"/>
    </x:xf>
    <x:xf numFmtId="0" fontId="6" fillId="7" borderId="9" xfId="0" applyNumberFormat="1" applyFont="1" applyFill="1" applyBorder="1" applyAlignment="1">
      <x:alignment vertical="top" wrapText="1"/>
    </x:xf>
    <x:xf numFmtId="0" fontId="6" fillId="7" borderId="10" xfId="0" applyNumberFormat="1" applyFont="1" applyFill="1" applyBorder="1" applyAlignment="1">
      <x:alignment vertical="top" wrapText="1"/>
    </x:xf>
    <x:xf numFmtId="0" fontId="6" fillId="7" borderId="11" xfId="0" applyNumberFormat="1" applyFont="1" applyFill="1" applyBorder="1" applyAlignment="1">
      <x:alignment vertical="top" wrapText="1"/>
    </x:xf>
    <x:xf numFmtId="0" fontId="6" fillId="7" borderId="12" xfId="0" applyNumberFormat="1" applyFont="1" applyFill="1" applyBorder="1" applyAlignment="1">
      <x:alignment vertical="top" wrapText="1"/>
    </x:xf>
    <x:xf numFmtId="0" fontId="6" fillId="7" borderId="0" xfId="0" applyNumberFormat="1" applyFont="1" applyFill="1" applyBorder="1" applyAlignment="1">
      <x:alignment vertical="top" wrapText="1"/>
    </x:xf>
    <x:xf numFmtId="0" fontId="6" fillId="7" borderId="13" xfId="0" applyNumberFormat="1" applyFont="1" applyFill="1" applyBorder="1" applyAlignment="1">
      <x:alignment vertical="top" wrapText="1"/>
    </x:xf>
    <x:xf numFmtId="0" fontId="6" fillId="7" borderId="14" xfId="0" applyNumberFormat="1" applyFont="1" applyFill="1" applyBorder="1" applyAlignment="1">
      <x:alignment vertical="top" wrapText="1"/>
    </x:xf>
    <x:xf numFmtId="0" fontId="6" fillId="7" borderId="15" xfId="0" applyNumberFormat="1" applyFont="1" applyFill="1" applyBorder="1" applyAlignment="1">
      <x:alignment vertical="top" wrapText="1"/>
    </x:xf>
    <x:xf numFmtId="0" fontId="6" fillId="7" borderId="16" xfId="0" applyNumberFormat="1" applyFont="1" applyFill="1" applyBorder="1" applyAlignment="1">
      <x:alignment vertical="top" wrapText="1"/>
    </x:xf>
    <x:xf numFmtId="0" fontId="7" fillId="3" borderId="0" xfId="0" applyNumberFormat="1" applyFont="1" applyFill="1" applyBorder="1"/>
    <x:xf numFmtId="0" fontId="7" fillId="3" borderId="0" xfId="0" applyNumberFormat="1" applyFont="1" applyFill="1" applyBorder="1" applyAlignment="1">
      <x:alignment vertical="center"/>
    </x:xf>
    <x:xf numFmtId="0" fontId="4" fillId="3" borderId="0" xfId="0" applyNumberFormat="1" applyFont="1" applyFill="1" applyBorder="1" applyAlignment="1">
      <x:alignment vertical="center"/>
    </x:xf>
    <x:xf numFmtId="200" fontId="4" fillId="3" borderId="0" xfId="0" applyNumberFormat="1" applyFont="1" applyFill="1" applyBorder="1" applyAlignment="1">
      <x:alignment vertical="center"/>
    </x:xf>
    <x:xf numFmtId="201" fontId="4" fillId="3" borderId="0" xfId="0" applyNumberFormat="1" applyFont="1" applyFill="1" applyBorder="1" applyAlignment="1">
      <x:alignment vertical="center"/>
    </x:xf>
    <x:xf numFmtId="0" fontId="3" fillId="4" borderId="17" xfId="0" applyNumberFormat="1" applyFont="1" applyFill="1" applyBorder="1"/>
    <x:xf numFmtId="0" fontId="3" fillId="4" borderId="17" xfId="0" applyNumberFormat="1" applyFont="1" applyFill="1" applyBorder="1" applyAlignment="1">
      <x:alignment wrapText="1"/>
    </x:xf>
    <x:xf numFmtId="0" fontId="3" fillId="4" borderId="17" xfId="0" applyNumberFormat="1" applyFont="1" applyFill="1" applyBorder="1" applyAlignment="1">
      <x:alignment horizontal="center" wrapText="1"/>
    </x:xf>
    <x:xf numFmtId="0" fontId="3" fillId="4" borderId="17" xfId="0" applyNumberFormat="1" applyFont="1" applyFill="1" applyBorder="1" applyAlignment="1">
      <x:alignment horizontal="center" vertical="center" wrapText="1"/>
    </x:xf>
    <x:xf numFmtId="0" fontId="2" fillId="7" borderId="0" xfId="0" applyNumberFormat="1" applyFont="1" applyFill="1" applyBorder="1"/>
    <x:xf numFmtId="0" fontId="2" fillId="7" borderId="3" xfId="0" applyNumberFormat="1" applyFont="1" applyFill="1" applyBorder="1"/>
    <x:xf numFmtId="0" fontId="2" fillId="7" borderId="18" xfId="0" applyNumberFormat="1" applyFont="1" applyFill="1" applyBorder="1"/>
    <x:xf numFmtId="0" fontId="2" fillId="7" borderId="4" xfId="0" applyNumberFormat="1" applyFont="1" applyFill="1" applyBorder="1"/>
    <x:xf numFmtId="0" fontId="2" fillId="7" borderId="5" xfId="0" applyNumberFormat="1" applyFont="1" applyFill="1" applyBorder="1"/>
    <x:xf numFmtId="0" fontId="2" fillId="7" borderId="19" xfId="0" applyNumberFormat="1" applyFont="1" applyFill="1" applyBorder="1"/>
    <x:xf numFmtId="0" fontId="2" fillId="7" borderId="6" xfId="0" applyNumberFormat="1" applyFont="1" applyFill="1" applyBorder="1"/>
    <x:xf numFmtId="0" fontId="2" fillId="7" borderId="7" xfId="0" applyNumberFormat="1" applyFont="1" applyFill="1" applyBorder="1"/>
    <x:xf numFmtId="0" fontId="2" fillId="7" borderId="20" xfId="0" applyNumberFormat="1" applyFont="1" applyFill="1" applyBorder="1"/>
    <x:xf numFmtId="0" fontId="2" fillId="7" borderId="8" xfId="0" applyNumberFormat="1" applyFont="1" applyFill="1" applyBorder="1"/>
    <x:xf numFmtId="0" fontId="2" fillId="7" borderId="3" xfId="0" applyNumberFormat="1" applyFont="1" applyFill="1" applyBorder="1" applyAlignment="1">
      <x:alignment vertical="center"/>
    </x:xf>
    <x:xf numFmtId="0" fontId="2" fillId="7" borderId="18" xfId="0" applyNumberFormat="1" applyFont="1" applyFill="1" applyBorder="1" applyAlignment="1">
      <x:alignment vertical="center"/>
    </x:xf>
    <x:xf numFmtId="0" fontId="2" fillId="7" borderId="4" xfId="0" applyNumberFormat="1" applyFont="1" applyFill="1" applyBorder="1" applyAlignment="1">
      <x:alignment vertical="center"/>
    </x:xf>
    <x:xf numFmtId="0" fontId="2" fillId="7" borderId="5" xfId="0" applyNumberFormat="1" applyFont="1" applyFill="1" applyBorder="1" applyAlignment="1">
      <x:alignment vertical="center"/>
    </x:xf>
    <x:xf numFmtId="0" fontId="2" fillId="7" borderId="19" xfId="0" applyNumberFormat="1" applyFont="1" applyFill="1" applyBorder="1" applyAlignment="1">
      <x:alignment vertical="center"/>
    </x:xf>
    <x:xf numFmtId="0" fontId="2" fillId="7" borderId="6" xfId="0" applyNumberFormat="1" applyFont="1" applyFill="1" applyBorder="1" applyAlignment="1">
      <x:alignment vertical="center"/>
    </x:xf>
    <x:xf numFmtId="0" fontId="2" fillId="7" borderId="7" xfId="0" applyNumberFormat="1" applyFont="1" applyFill="1" applyBorder="1" applyAlignment="1">
      <x:alignment vertical="center"/>
    </x:xf>
    <x:xf numFmtId="0" fontId="2" fillId="7" borderId="20" xfId="0" applyNumberFormat="1" applyFont="1" applyFill="1" applyBorder="1" applyAlignment="1">
      <x:alignment vertical="center"/>
    </x:xf>
    <x:xf numFmtId="0" fontId="2" fillId="7" borderId="8" xfId="0" applyNumberFormat="1" applyFont="1" applyFill="1" applyBorder="1" applyAlignment="1">
      <x:alignment vertical="center"/>
    </x:xf>
    <x:xf numFmtId="0" fontId="2" fillId="7" borderId="21" xfId="0" applyNumberFormat="1" applyFont="1" applyFill="1" applyBorder="1"/>
    <x:xf numFmtId="0" fontId="2" fillId="7" borderId="22" xfId="0" applyNumberFormat="1" applyFont="1" applyFill="1" applyBorder="1"/>
    <x:xf numFmtId="0" fontId="2" fillId="7" borderId="23" xfId="0" applyNumberFormat="1" applyFont="1" applyFill="1" applyBorder="1"/>
    <x:xf numFmtId="0" fontId="2" fillId="7" borderId="21" xfId="0" applyNumberFormat="1" applyFont="1" applyFill="1" applyBorder="1" applyAlignment="1">
      <x:alignment vertical="center"/>
    </x:xf>
    <x:xf numFmtId="0" fontId="2" fillId="7" borderId="22" xfId="0" applyNumberFormat="1" applyFont="1" applyFill="1" applyBorder="1" applyAlignment="1">
      <x:alignment vertical="center"/>
    </x:xf>
    <x:xf numFmtId="0" fontId="2" fillId="7" borderId="23" xfId="0" applyNumberFormat="1" applyFont="1" applyFill="1" applyBorder="1" applyAlignment="1">
      <x:alignment vertical="center"/>
    </x:xf>
    <x:xf numFmtId="0" fontId="2" fillId="3" borderId="21" xfId="0" applyNumberFormat="1" applyFont="1" applyFill="1" applyBorder="1"/>
    <x:xf numFmtId="0" fontId="2" fillId="3" borderId="22" xfId="0" applyNumberFormat="1" applyFont="1" applyFill="1" applyBorder="1"/>
    <x:xf numFmtId="0" fontId="2" fillId="3" borderId="23" xfId="0" applyNumberFormat="1" applyFont="1" applyFill="1" applyBorder="1"/>
    <x:xf numFmtId="0" fontId="2" fillId="3" borderId="21" xfId="0" applyNumberFormat="1" applyFont="1" applyFill="1" applyBorder="1" applyAlignment="1">
      <x:alignment vertical="center"/>
    </x:xf>
    <x:xf numFmtId="0" fontId="2" fillId="3" borderId="22" xfId="0" applyNumberFormat="1" applyFont="1" applyFill="1" applyBorder="1" applyAlignment="1">
      <x:alignment vertical="center"/>
    </x:xf>
    <x:xf numFmtId="0" fontId="2" fillId="3" borderId="23" xfId="0" applyNumberFormat="1" applyFont="1" applyFill="1" applyBorder="1" applyAlignment="1">
      <x:alignment vertical="center"/>
    </x:xf>
    <x:xf numFmtId="0" fontId="2" fillId="3" borderId="3" xfId="0" applyNumberFormat="1" applyFont="1" applyFill="1" applyBorder="1"/>
    <x:xf numFmtId="0" fontId="2" fillId="3" borderId="18" xfId="0" applyNumberFormat="1" applyFont="1" applyFill="1" applyBorder="1"/>
    <x:xf numFmtId="0" fontId="2" fillId="3" borderId="4" xfId="0" applyNumberFormat="1" applyFont="1" applyFill="1" applyBorder="1"/>
    <x:xf numFmtId="0" fontId="2" fillId="3" borderId="5" xfId="0" applyNumberFormat="1" applyFont="1" applyFill="1" applyBorder="1"/>
    <x:xf numFmtId="0" fontId="2" fillId="3" borderId="19" xfId="0" applyNumberFormat="1" applyFont="1" applyFill="1" applyBorder="1"/>
    <x:xf numFmtId="0" fontId="2" fillId="3" borderId="6" xfId="0" applyNumberFormat="1" applyFont="1" applyFill="1" applyBorder="1"/>
    <x:xf numFmtId="0" fontId="2" fillId="3" borderId="7" xfId="0" applyNumberFormat="1" applyFont="1" applyFill="1" applyBorder="1"/>
    <x:xf numFmtId="0" fontId="2" fillId="3" borderId="20" xfId="0" applyNumberFormat="1" applyFont="1" applyFill="1" applyBorder="1"/>
    <x:xf numFmtId="0" fontId="2" fillId="3" borderId="8" xfId="0" applyNumberFormat="1" applyFont="1" applyFill="1" applyBorder="1"/>
    <x:xf numFmtId="0" fontId="2" fillId="3" borderId="3" xfId="0" applyNumberFormat="1" applyFont="1" applyFill="1" applyBorder="1" applyAlignment="1">
      <x:alignment vertical="center"/>
    </x:xf>
    <x:xf numFmtId="0" fontId="2" fillId="3" borderId="18" xfId="0" applyNumberFormat="1" applyFont="1" applyFill="1" applyBorder="1" applyAlignment="1">
      <x:alignment vertical="center"/>
    </x:xf>
    <x:xf numFmtId="0" fontId="2" fillId="3" borderId="4" xfId="0" applyNumberFormat="1" applyFont="1" applyFill="1" applyBorder="1" applyAlignment="1">
      <x:alignment vertical="center"/>
    </x:xf>
    <x:xf numFmtId="0" fontId="2" fillId="3" borderId="5" xfId="0" applyNumberFormat="1" applyFont="1" applyFill="1" applyBorder="1" applyAlignment="1">
      <x:alignment vertical="center"/>
    </x:xf>
    <x:xf numFmtId="0" fontId="2" fillId="3" borderId="19" xfId="0" applyNumberFormat="1" applyFont="1" applyFill="1" applyBorder="1" applyAlignment="1">
      <x:alignment vertical="center"/>
    </x:xf>
    <x:xf numFmtId="0" fontId="2" fillId="3" borderId="6" xfId="0" applyNumberFormat="1" applyFont="1" applyFill="1" applyBorder="1" applyAlignment="1">
      <x:alignment vertical="center"/>
    </x:xf>
    <x:xf numFmtId="0" fontId="2" fillId="3" borderId="7" xfId="0" applyNumberFormat="1" applyFont="1" applyFill="1" applyBorder="1" applyAlignment="1">
      <x:alignment vertical="center"/>
    </x:xf>
    <x:xf numFmtId="0" fontId="2" fillId="3" borderId="20" xfId="0" applyNumberFormat="1" applyFont="1" applyFill="1" applyBorder="1" applyAlignment="1">
      <x:alignment vertical="center"/>
    </x:xf>
    <x:xf numFmtId="0" fontId="2" fillId="3" borderId="8" xfId="0" applyNumberFormat="1" applyFont="1" applyFill="1" applyBorder="1" applyAlignment="1">
      <x:alignment vertical="center"/>
    </x:xf>
    <x:xf numFmtId="202" fontId="2" fillId="7" borderId="18" xfId="0" applyNumberFormat="1" applyFont="1" applyFill="1" applyBorder="1" applyAlignment="1">
      <x:alignment vertical="center"/>
    </x:xf>
    <x:xf numFmtId="202" fontId="2" fillId="7" borderId="19" xfId="0" applyNumberFormat="1" applyFont="1" applyFill="1" applyBorder="1" applyAlignment="1">
      <x:alignment vertical="center"/>
    </x:xf>
    <x:xf numFmtId="202" fontId="2" fillId="7" borderId="20" xfId="0" applyNumberFormat="1" applyFont="1" applyFill="1" applyBorder="1" applyAlignment="1">
      <x:alignment vertical="center"/>
    </x:xf>
    <x:xf numFmtId="203" fontId="2" fillId="7" borderId="18" xfId="0" applyNumberFormat="1" applyFont="1" applyFill="1" applyBorder="1" applyAlignment="1">
      <x:alignment vertical="center"/>
    </x:xf>
    <x:xf numFmtId="203" fontId="2" fillId="7" borderId="4" xfId="0" applyNumberFormat="1" applyFont="1" applyFill="1" applyBorder="1" applyAlignment="1">
      <x:alignment vertical="center"/>
    </x:xf>
    <x:xf numFmtId="203" fontId="2" fillId="3" borderId="3" xfId="0" applyNumberFormat="1" applyFont="1" applyFill="1" applyBorder="1" applyAlignment="1">
      <x:alignment vertical="center"/>
    </x:xf>
    <x:xf numFmtId="203" fontId="2" fillId="7" borderId="19" xfId="0" applyNumberFormat="1" applyFont="1" applyFill="1" applyBorder="1" applyAlignment="1">
      <x:alignment vertical="center"/>
    </x:xf>
    <x:xf numFmtId="203" fontId="2" fillId="7" borderId="6" xfId="0" applyNumberFormat="1" applyFont="1" applyFill="1" applyBorder="1" applyAlignment="1">
      <x:alignment vertical="center"/>
    </x:xf>
    <x:xf numFmtId="203" fontId="2" fillId="3" borderId="5" xfId="0" applyNumberFormat="1" applyFont="1" applyFill="1" applyBorder="1" applyAlignment="1">
      <x:alignment vertical="center"/>
    </x:xf>
    <x:xf numFmtId="203" fontId="2" fillId="7" borderId="20" xfId="0" applyNumberFormat="1" applyFont="1" applyFill="1" applyBorder="1" applyAlignment="1">
      <x:alignment vertical="center"/>
    </x:xf>
    <x:xf numFmtId="203" fontId="2" fillId="7" borderId="8" xfId="0" applyNumberFormat="1" applyFont="1" applyFill="1" applyBorder="1" applyAlignment="1">
      <x:alignment vertical="center"/>
    </x:xf>
    <x:xf numFmtId="203" fontId="2" fillId="3" borderId="7" xfId="0" applyNumberFormat="1" applyFont="1" applyFill="1" applyBorder="1" applyAlignment="1">
      <x:alignment vertical="center"/>
    </x:xf>
    <x:xf numFmtId="0" fontId="8" fillId="0" borderId="0" xfId="0" applyNumberFormat="1" applyFont="1" applyFill="1" applyBorder="1"/>
    <x:xf numFmtId="0" fontId="8" fillId="0" borderId="21" xfId="0" applyNumberFormat="1" applyFont="1" applyFill="1" applyBorder="1"/>
    <x:xf numFmtId="0" fontId="8" fillId="0" borderId="22" xfId="0" applyNumberFormat="1" applyFont="1" applyFill="1" applyBorder="1"/>
    <x:xf numFmtId="0" fontId="8" fillId="0" borderId="23" xfId="0" applyNumberFormat="1" applyFont="1" applyFill="1" applyBorder="1"/>
    <x:xf numFmtId="200" fontId="8" fillId="0" borderId="21" xfId="0" applyNumberFormat="1" applyFont="1" applyFill="1" applyBorder="1"/>
    <x:xf numFmtId="200" fontId="8" fillId="0" borderId="22" xfId="0" applyNumberFormat="1" applyFont="1" applyFill="1" applyBorder="1"/>
    <x:xf numFmtId="201" fontId="8" fillId="0" borderId="22" xfId="0" applyNumberFormat="1" applyFont="1" applyFill="1" applyBorder="1"/>
    <x:xf numFmtId="0" fontId="3" fillId="4" borderId="24" xfId="0" applyNumberFormat="1" applyFont="1" applyFill="1" applyBorder="1" applyAlignment="1">
      <x:alignment horizontal="center" vertical="center" wrapText="1"/>
    </x:xf>
    <x:xf numFmtId="0" fontId="3" fillId="4" borderId="25" xfId="0" applyNumberFormat="1" applyFont="1" applyFill="1" applyBorder="1" applyAlignment="1">
      <x:alignment horizontal="center" vertical="center" wrapText="1"/>
    </x:xf>
    <x:xf numFmtId="0" fontId="3" fillId="4" borderId="26" xfId="0" applyNumberFormat="1" applyFont="1" applyFill="1" applyBorder="1" applyAlignment="1">
      <x:alignment horizontal="center" vertical="center" wrapText="1"/>
    </x:xf>
    <x:xf numFmtId="0" fontId="2" fillId="0" borderId="27" xfId="0" applyNumberFormat="1" applyFont="1" applyFill="1" applyBorder="1" applyAlignment="1">
      <x:alignment wrapText="1"/>
    </x:xf>
    <x:xf numFmtId="0" fontId="2" fillId="0" borderId="28" xfId="0" applyNumberFormat="1" applyFont="1" applyFill="1" applyBorder="1" applyAlignment="1">
      <x:alignment wrapText="1"/>
    </x:xf>
    <x:xf numFmtId="0" fontId="2" fillId="7" borderId="29" xfId="0" applyNumberFormat="1" applyFont="1" applyFill="1" applyBorder="1" applyAlignment="1">
      <x:alignment vertical="center"/>
    </x:xf>
    <x:xf numFmtId="0" fontId="2" fillId="7" borderId="30" xfId="0" applyNumberFormat="1" applyFont="1" applyFill="1" applyBorder="1" applyAlignment="1">
      <x:alignment vertical="center"/>
    </x:xf>
    <x:xf numFmtId="0" fontId="2" fillId="3" borderId="9" xfId="0" applyNumberFormat="1" applyFont="1" applyFill="1" applyBorder="1"/>
    <x:xf numFmtId="0" fontId="2" fillId="3" borderId="10" xfId="0" applyNumberFormat="1" applyFont="1" applyFill="1" applyBorder="1"/>
    <x:xf numFmtId="0" fontId="2" fillId="3" borderId="11" xfId="0" applyNumberFormat="1" applyFont="1" applyFill="1" applyBorder="1"/>
    <x:xf numFmtId="0" fontId="2" fillId="3" borderId="12" xfId="0" applyNumberFormat="1" applyFont="1" applyFill="1" applyBorder="1"/>
    <x:xf numFmtId="0" fontId="2" fillId="3" borderId="13" xfId="0" applyNumberFormat="1" applyFont="1" applyFill="1" applyBorder="1"/>
    <x:xf numFmtId="0" fontId="2" fillId="3" borderId="14" xfId="0" applyNumberFormat="1" applyFont="1" applyFill="1" applyBorder="1"/>
    <x:xf numFmtId="0" fontId="2" fillId="3" borderId="15" xfId="0" applyNumberFormat="1" applyFont="1" applyFill="1" applyBorder="1"/>
    <x:xf numFmtId="0" fontId="2" fillId="3" borderId="16" xfId="0" applyNumberFormat="1" applyFont="1" applyFill="1" applyBorder="1"/>
    <x:xf numFmtId="0" fontId="2" fillId="3" borderId="9" xfId="0" applyNumberFormat="1" applyFont="1" applyFill="1" applyBorder="1" applyAlignment="1">
      <x:alignment wrapText="1"/>
    </x:xf>
    <x:xf numFmtId="0" fontId="2" fillId="3" borderId="10" xfId="0" applyNumberFormat="1" applyFont="1" applyFill="1" applyBorder="1" applyAlignment="1">
      <x:alignment wrapText="1"/>
    </x:xf>
    <x:xf numFmtId="0" fontId="2" fillId="3" borderId="11" xfId="0" applyNumberFormat="1" applyFont="1" applyFill="1" applyBorder="1" applyAlignment="1">
      <x:alignment wrapText="1"/>
    </x:xf>
    <x:xf numFmtId="0" fontId="2" fillId="3" borderId="12" xfId="0" applyNumberFormat="1" applyFont="1" applyFill="1" applyBorder="1" applyAlignment="1">
      <x:alignment wrapText="1"/>
    </x:xf>
    <x:xf numFmtId="0" fontId="2" fillId="3" borderId="13" xfId="0" applyNumberFormat="1" applyFont="1" applyFill="1" applyBorder="1" applyAlignment="1">
      <x:alignment wrapText="1"/>
    </x:xf>
    <x:xf numFmtId="0" fontId="2" fillId="3" borderId="14" xfId="0" applyNumberFormat="1" applyFont="1" applyFill="1" applyBorder="1" applyAlignment="1">
      <x:alignment wrapText="1"/>
    </x:xf>
    <x:xf numFmtId="0" fontId="2" fillId="3" borderId="15" xfId="0" applyNumberFormat="1" applyFont="1" applyFill="1" applyBorder="1" applyAlignment="1">
      <x:alignment wrapText="1"/>
    </x:xf>
    <x:xf numFmtId="0" fontId="2" fillId="3" borderId="16" xfId="0" applyNumberFormat="1" applyFont="1" applyFill="1" applyBorder="1" applyAlignment="1">
      <x:alignment wrapText="1"/>
    </x:xf>
    <x:xf numFmtId="0" fontId="2" fillId="3" borderId="9" xfId="0" applyNumberFormat="1" applyFont="1" applyFill="1" applyBorder="1" applyAlignment="1">
      <x:alignment vertical="top" wrapText="1"/>
    </x:xf>
    <x:xf numFmtId="0" fontId="2" fillId="3" borderId="10" xfId="0" applyNumberFormat="1" applyFont="1" applyFill="1" applyBorder="1" applyAlignment="1">
      <x:alignment vertical="top" wrapText="1"/>
    </x:xf>
    <x:xf numFmtId="0" fontId="2" fillId="3" borderId="11" xfId="0" applyNumberFormat="1" applyFont="1" applyFill="1" applyBorder="1" applyAlignment="1">
      <x:alignment vertical="top" wrapText="1"/>
    </x:xf>
    <x:xf numFmtId="0" fontId="2" fillId="3" borderId="12" xfId="0" applyNumberFormat="1" applyFont="1" applyFill="1" applyBorder="1" applyAlignment="1">
      <x:alignment vertical="top" wrapText="1"/>
    </x:xf>
    <x:xf numFmtId="0" fontId="2" fillId="3" borderId="0" xfId="0" applyNumberFormat="1" applyFont="1" applyFill="1" applyBorder="1" applyAlignment="1">
      <x:alignment vertical="top" wrapText="1"/>
    </x:xf>
    <x:xf numFmtId="0" fontId="2" fillId="3" borderId="13" xfId="0" applyNumberFormat="1" applyFont="1" applyFill="1" applyBorder="1" applyAlignment="1">
      <x:alignment vertical="top" wrapText="1"/>
    </x:xf>
    <x:xf numFmtId="0" fontId="2" fillId="3" borderId="14" xfId="0" applyNumberFormat="1" applyFont="1" applyFill="1" applyBorder="1" applyAlignment="1">
      <x:alignment vertical="top" wrapText="1"/>
    </x:xf>
    <x:xf numFmtId="0" fontId="2" fillId="3" borderId="15" xfId="0" applyNumberFormat="1" applyFont="1" applyFill="1" applyBorder="1" applyAlignment="1">
      <x:alignment vertical="top" wrapText="1"/>
    </x:xf>
    <x:xf numFmtId="0" fontId="2" fillId="3" borderId="16" xfId="0" applyNumberFormat="1" applyFont="1" applyFill="1" applyBorder="1" applyAlignment="1">
      <x:alignment vertical="top" wrapText="1"/>
    </x:xf>
    <x:xf numFmtId="0" fontId="3" fillId="4" borderId="31" xfId="0" applyNumberFormat="1" applyFont="1" applyFill="1" applyBorder="1"/>
    <x:xf numFmtId="0" fontId="3" fillId="4" borderId="31" xfId="0" applyNumberFormat="1" applyFont="1" applyFill="1" applyBorder="1" applyAlignment="1">
      <x:alignment wrapText="1"/>
    </x:xf>
    <x:xf numFmtId="0" fontId="3" fillId="4" borderId="31" xfId="0" applyNumberFormat="1" applyFont="1" applyFill="1" applyBorder="1" applyAlignment="1">
      <x:alignment horizontal="center" wrapText="1"/>
    </x:xf>
    <x:xf numFmtId="0" fontId="3" fillId="4" borderId="31" xfId="0" applyNumberFormat="1" applyFont="1" applyFill="1" applyBorder="1" applyAlignment="1">
      <x:alignment horizontal="center" vertical="center" wrapText="1"/>
    </x:xf>
    <x:xf numFmtId="0" fontId="7" fillId="3" borderId="0" xfId="0" applyNumberFormat="1" applyFont="1" applyFill="1" applyBorder="1" applyAlignment="1">
      <x:alignment vertical="top"/>
    </x:xf>
    <x:xf numFmtId="0" fontId="2" fillId="0" borderId="0" xfId="0" applyNumberFormat="1" applyFont="1" applyFill="1" applyBorder="1" applyAlignment="1">
      <x:alignment vertical="top" wrapText="1"/>
    </x:xf>
    <x:xf numFmtId="0" fontId="7" fillId="3" borderId="27" xfId="0" applyNumberFormat="1" applyFont="1" applyFill="1" applyBorder="1" applyAlignment="1">
      <x:alignment vertical="top"/>
    </x:xf>
    <x:xf numFmtId="0" fontId="2" fillId="0" borderId="6" xfId="0" applyNumberFormat="1" applyFont="1" applyFill="1" applyBorder="1" applyAlignment="1">
      <x:alignment vertical="top" wrapText="1"/>
    </x:xf>
    <x:xf numFmtId="0" fontId="7" fillId="3" borderId="28" xfId="0" applyNumberFormat="1" applyFont="1" applyFill="1" applyBorder="1" applyAlignment="1">
      <x:alignment vertical="top"/>
    </x:xf>
    <x:xf numFmtId="0" fontId="2" fillId="0" borderId="30" xfId="0" applyNumberFormat="1" applyFont="1" applyFill="1" applyBorder="1" applyAlignment="1">
      <x:alignment vertical="top" wrapText="1"/>
    </x:xf>
  </x:cellXfs>
  <x:cellStyles count="1">
    <x:cellStyle name="Normal" xfId="0"/>
  </x:cellStyles>
  <x:dxfs count="6">
    <x:dxf>
      <x:font>
        <x:b/>
        <x:color rgb="FFC00000"/>
      </x:font>
      <x:fill>
        <x:patternFill patternType="solid">
          <x:bgColor rgb="FFFCE4D6"/>
        </x:patternFill>
      </x:fill>
    </x:dxf>
    <x:dxf>
      <x:font>
        <x:b/>
        <x:color rgb="FF7F6000"/>
      </x:font>
      <x:fill>
        <x:patternFill patternType="solid">
          <x:bgColor rgb="FFFFF2CC"/>
        </x:patternFill>
      </x:fill>
    </x:dxf>
    <x:dxf>
      <x:font>
        <x:b/>
        <x:color rgb="FF70AD47"/>
      </x:font>
      <x:fill>
        <x:patternFill patternType="solid">
          <x:bgColor rgb="FFE2F0D9"/>
        </x:patternFill>
      </x:fill>
    </x:dxf>
    <x:dxf>
      <x:font>
        <x:b/>
        <x:color rgb="FFC00000"/>
      </x:font>
      <x:fill>
        <x:patternFill patternType="solid">
          <x:bgColor rgb="FFFCE4D6"/>
        </x:patternFill>
      </x:fill>
    </x:dxf>
    <x:dxf>
      <x:font>
        <x:b/>
        <x:color rgb="FFC00000"/>
      </x:font>
      <x:fill>
        <x:patternFill patternType="solid">
          <x:bgColor rgb="FFFCE4D6"/>
        </x:patternFill>
      </x:fill>
    </x:dxf>
    <x:dxf>
      <x:font>
        <x:b/>
        <x:color rgb="FF70AD47"/>
      </x:font>
      <x:fill>
        <x:patternFill patternType="solid">
          <x:bgColor rgb="FFE2F0D9"/>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f6adab7ba1fa48a7" /><Relationship Type="http://schemas.openxmlformats.org/officeDocument/2006/relationships/theme" Target="/xl/theme/theme1.xml" Id="Rd8d15c92d2734eab" /><Relationship Type="http://schemas.openxmlformats.org/officeDocument/2006/relationships/sharedStrings" Target="/xl/sharedStrings.xml" Id="R2bc8ee82a9ad468d" /><Relationship Type="http://schemas.openxmlformats.org/officeDocument/2006/relationships/worksheet" Target="/xl/worksheets/sheet1.xml" Id="R268744d403aa48ac" /><Relationship Type="http://schemas.openxmlformats.org/officeDocument/2006/relationships/worksheet" Target="/xl/worksheets/sheet2.xml" Id="R00a10861a69f4204" /><Relationship Type="http://schemas.openxmlformats.org/officeDocument/2006/relationships/worksheet" Target="/xl/worksheets/sheet3.xml" Id="R0c9fbfc118514ffb" /><Relationship Type="http://schemas.openxmlformats.org/officeDocument/2006/relationships/worksheet" Target="/xl/worksheets/sheet4.xml" Id="Rabb7155ce0444a3c" /></Relationships>
</file>

<file path=xl/tables/table1.xml><?xml version="1.0" encoding="utf-8"?>
<x:table xmlns:x="http://schemas.openxmlformats.org/spreadsheetml/2006/main" id="1" name="LaborEstimateCheckTable" displayName="LaborEstimateCheckTable" ref="A6:O56" headerRowCount="1" totalsRowCount="0" totalsRowShown="0">
  <x:tableColumns count="15">
    <x:tableColumn id="1" name="No."/>
    <x:tableColumn id="2" name="工事項目"/>
    <x:tableColumn id="3" name="労務費対象"/>
    <x:tableColumn id="4" name="数量"/>
    <x:tableColumn id="5" name="単位"/>
    <x:tableColumn id="6" name="材料費"/>
    <x:tableColumn id="7" name="労務費"/>
    <x:tableColumn id="8" name="法定福利費"/>
    <x:tableColumn id="9" name="外注費"/>
    <x:tableColumn id="10" name="その他経費"/>
    <x:tableColumn id="11" name="労務費の基準値（任意）"/>
    <x:tableColumn id="12" name="見積合計"/>
    <x:tableColumn id="13" name="判定"/>
    <x:tableColumn id="14" name="判定理由"/>
    <x:tableColumn id="15" name="備考・条件差"/>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4a154679af944312" /></Relationships>
</file>

<file path=xl/worksheets/sheet1.xml><?xml version="1.0" encoding="utf-8"?>
<x:worksheet xmlns:x="http://schemas.openxmlformats.org/spreadsheetml/2006/main">
  <x:sheetViews>
    <x:sheetView showGridLines="0" workbookViewId="0"/>
  </x:sheetViews>
  <x:sheetFormatPr defaultRowHeight="15"/>
  <x:cols>
    <x:col min="1" max="1" width="10" hidden="0" customWidth="1"/>
    <x:col min="2" max="2" width="75"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s>
  <x:sheetData>
    <x:row r="1" ht="38" customHeight="1">
      <x:c r="A1" s="4" t="str">
        <x:v>労務費に関する基準｜見積内訳チェッカー</x:v>
      </x:c>
      <x:c r="B1" s="4" t="str">
        <x:v>労務費に関する基準｜見積内訳チェッカー</x:v>
      </x:c>
      <x:c r="C1" s="4" t="str">
        <x:v>労務費に関する基準｜見積内訳チェッカー</x:v>
      </x:c>
      <x:c r="D1" s="4" t="str">
        <x:v>労務費に関する基準｜見積内訳チェッカー</x:v>
      </x:c>
      <x:c r="E1" s="4" t="str">
        <x:v>労務費に関する基準｜見積内訳チェッカー</x:v>
      </x:c>
      <x:c r="F1" s="4" t="str">
        <x:v>労務費に関する基準｜見積内訳チェッカー</x:v>
      </x:c>
      <x:c r="G1" s="4" t="str">
        <x:v>労務費に関する基準｜見積内訳チェッカー</x:v>
      </x:c>
      <x:c r="H1" s="4" t="str">
        <x:v>労務費に関する基準｜見積内訳チェッカー</x:v>
      </x:c>
    </x:row>
    <x:row r="2" ht="34" customHeight="1">
      <x:c r="A2" s="8" t="str">
        <x:v>見積の各行について、労務費の記入漏れ・任意入力した基準値との差・法定福利費の確認漏れを見つけるための補助ツールです。</x:v>
      </x:c>
      <x:c r="B2" s="8" t="str">
        <x:v>見積の各行について、労務費の記入漏れ・任意入力した基準値との差・法定福利費の確認漏れを見つけるための補助ツールです。</x:v>
      </x:c>
      <x:c r="C2" s="8" t="str">
        <x:v>見積の各行について、労務費の記入漏れ・任意入力した基準値との差・法定福利費の確認漏れを見つけるための補助ツールです。</x:v>
      </x:c>
      <x:c r="D2" s="8" t="str">
        <x:v>見積の各行について、労務費の記入漏れ・任意入力した基準値との差・法定福利費の確認漏れを見つけるための補助ツールです。</x:v>
      </x:c>
      <x:c r="E2" s="8" t="str">
        <x:v>見積の各行について、労務費の記入漏れ・任意入力した基準値との差・法定福利費の確認漏れを見つけるための補助ツールです。</x:v>
      </x:c>
      <x:c r="F2" s="8" t="str">
        <x:v>見積の各行について、労務費の記入漏れ・任意入力した基準値との差・法定福利費の確認漏れを見つけるための補助ツールです。</x:v>
      </x:c>
      <x:c r="G2" s="8" t="str">
        <x:v>見積の各行について、労務費の記入漏れ・任意入力した基準値との差・法定福利費の確認漏れを見つけるための補助ツールです。</x:v>
      </x:c>
      <x:c r="H2" s="8" t="str">
        <x:v>見積の各行について、労務費の記入漏れ・任意入力した基準値との差・法定福利費の確認漏れを見つけるための補助ツールです。</x:v>
      </x:c>
    </x:row>
    <x:row r="4" ht="34" customHeight="1">
      <x:c r="A4" s="17" t="str">
        <x:v>手順</x:v>
      </x:c>
      <x:c r="B4" s="18" t="str">
        <x:v>やること</x:v>
      </x:c>
    </x:row>
    <x:row r="5" ht="34" customHeight="1">
      <x:c r="A5" s="25" t="str">
        <x:v>1</x:v>
      </x:c>
      <x:c r="B5" s="26" t="str">
        <x:v>『見積内訳』に工事項目、数量、各費目を入力します。黄色セルが入力欄です。</x:v>
      </x:c>
    </x:row>
    <x:row r="6" ht="34" customHeight="1">
      <x:c r="A6" s="27" t="str">
        <x:v>2</x:v>
      </x:c>
      <x:c r="B6" s="28" t="str">
        <x:v>労務費の基準値が確認できる工事項目だけ、基準値（任意）へ同じ範囲・条件の金額を入力します。</x:v>
      </x:c>
    </x:row>
    <x:row r="7" ht="34" customHeight="1">
      <x:c r="A7" s="27" t="str">
        <x:v>3</x:v>
      </x:c>
      <x:c r="B7" s="28" t="str">
        <x:v>行ごとの判定と『チェック結果』を確認し、要確認行の条件・数量・内訳を見直します。</x:v>
      </x:c>
    </x:row>
    <x:row r="8" ht="34" customHeight="1">
      <x:c r="A8" s="29" t="str">
        <x:v>4</x:v>
      </x:c>
      <x:c r="B8" s="30" t="str">
        <x:v>提出前チェックを済ませ、見積条件・工期・除外事項・支払条件を見積書本体へ反映します。</x:v>
      </x:c>
    </x:row>
    <x:row r="10">
      <x:c r="A10" s="32" t="str">
        <x:v>このファイルが判定しないこと</x:v>
      </x:c>
      <x:c r="B10" s="32" t="str">
        <x:v>このファイルが判定しないこと</x:v>
      </x:c>
      <x:c r="C10" s="32" t="str">
        <x:v>このファイルが判定しないこと</x:v>
      </x:c>
      <x:c r="D10" s="32" t="str">
        <x:v>このファイルが判定しないこと</x:v>
      </x:c>
      <x:c r="E10" s="32" t="str">
        <x:v>このファイルが判定しないこと</x:v>
      </x:c>
      <x:c r="F10" s="32" t="str">
        <x:v>このファイルが判定しないこと</x:v>
      </x:c>
      <x:c r="G10" s="32" t="str">
        <x:v>このファイルが判定しないこと</x:v>
      </x:c>
      <x:c r="H10" s="32" t="str">
        <x:v>このファイルが判定しないこと</x:v>
      </x:c>
    </x:row>
    <x:row r="11">
      <x:c r="A11" s="52"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B11" s="53"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C11" s="53"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D11" s="53"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E11" s="53"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F11" s="53"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G11" s="53"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H11" s="54"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row>
    <x:row r="12">
      <x:c r="A12" s="55"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B12"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C12"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D12"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E12"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F12"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G12"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H12" s="57"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row>
    <x:row r="13">
      <x:c r="A13" s="55"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B13"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C13"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D13"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E13"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F13"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G13"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H13" s="57"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row>
    <x:row r="14">
      <x:c r="A14" s="55"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B14"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C14"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D14"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E14"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F14"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G14" s="56"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H14" s="57"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row>
    <x:row r="15">
      <x:c r="A15" s="58"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B15" s="59"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C15" s="59"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D15" s="59"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E15" s="59"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F15" s="59"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G15" s="59"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c r="H15" s="60" t="str">
        <x:v>このチェッカーは、見積が法令・契約・『労務費に関する基準』へ適合していると保証するものではありません。基準値は職種・作業内容・施工条件・地域等で異なるため、国土交通省ポータルで対象条件を確認し、比較可能な範囲の金額だけを入力してください。基準値を下回った場合も、直ちに違法と断定せず、条件差・数量根拠・契約段階を確認してください。税務・法務・個別契約の判断は専門家または所管窓口へご確認ください。</x:v>
      </x:c>
    </x:row>
  </x:sheetData>
  <x:mergeCells>
    <x:mergeCell ref="A1:H1"/>
    <x:mergeCell ref="A2:H2"/>
    <x:mergeCell ref="A10:H10"/>
    <x:mergeCell ref="A11:H15"/>
  </x:mergeCells>
  <x:pageMargins left="0.7" right="0.7" top="0.75" bottom="0.75" header="0.3" footer="0.3"/>
</x:worksheet>
</file>

<file path=xl/worksheets/sheet2.xml><?xml version="1.0" encoding="utf-8"?>
<x:worksheet xmlns:x="http://schemas.openxmlformats.org/spreadsheetml/2006/main">
  <x:sheetViews>
    <x:sheetView showGridLines="0" workbookViewId="0"/>
  </x:sheetViews>
  <x:sheetFormatPr defaultRowHeight="15"/>
  <x:cols>
    <x:col min="1" max="1" width="7" hidden="0" customWidth="1"/>
    <x:col min="2" max="2" width="26" hidden="0" customWidth="1"/>
    <x:col min="3" max="3" width="13" hidden="0" customWidth="1"/>
    <x:col min="4" max="4" width="10" hidden="0" customWidth="1"/>
    <x:col min="5" max="5" width="10" hidden="0" customWidth="1"/>
    <x:col min="6" max="6" width="14" hidden="0" customWidth="1"/>
    <x:col min="7" max="7" width="14" hidden="0" customWidth="1"/>
    <x:col min="8" max="8" width="15" hidden="0" customWidth="1"/>
    <x:col min="9" max="9" width="14" hidden="0" customWidth="1"/>
    <x:col min="10" max="10" width="14" hidden="0" customWidth="1"/>
    <x:col min="11" max="11" width="20" hidden="0" customWidth="1"/>
    <x:col min="12" max="12" width="15" hidden="0" customWidth="1"/>
    <x:col min="13" max="13" width="13" hidden="0" customWidth="1"/>
    <x:col min="14" max="14" width="24" hidden="0" customWidth="1"/>
    <x:col min="15" max="15" width="32" hidden="0" customWidth="1"/>
  </x:cols>
  <x:sheetData>
    <x:row r="1" ht="38" customHeight="1">
      <x:c r="A1" s="4" t="str">
        <x:v>見積内訳（黄色セルへ入力）</x:v>
      </x:c>
      <x:c r="B1" s="4" t="str">
        <x:v>見積内訳（黄色セルへ入力）</x:v>
      </x:c>
      <x:c r="C1" s="4" t="str">
        <x:v>見積内訳（黄色セルへ入力）</x:v>
      </x:c>
      <x:c r="D1" s="4" t="str">
        <x:v>見積内訳（黄色セルへ入力）</x:v>
      </x:c>
      <x:c r="E1" s="4" t="str">
        <x:v>見積内訳（黄色セルへ入力）</x:v>
      </x:c>
      <x:c r="F1" s="4" t="str">
        <x:v>見積内訳（黄色セルへ入力）</x:v>
      </x:c>
      <x:c r="G1" s="4" t="str">
        <x:v>見積内訳（黄色セルへ入力）</x:v>
      </x:c>
      <x:c r="H1" s="4" t="str">
        <x:v>見積内訳（黄色セルへ入力）</x:v>
      </x:c>
      <x:c r="I1" s="4" t="str">
        <x:v>見積内訳（黄色セルへ入力）</x:v>
      </x:c>
      <x:c r="J1" s="4" t="str">
        <x:v>見積内訳（黄色セルへ入力）</x:v>
      </x:c>
      <x:c r="K1" s="4" t="str">
        <x:v>見積内訳（黄色セルへ入力）</x:v>
      </x:c>
      <x:c r="L1" s="4" t="str">
        <x:v>見積内訳（黄色セルへ入力）</x:v>
      </x:c>
      <x:c r="M1" s="4" t="str">
        <x:v>見積内訳（黄色セルへ入力）</x:v>
      </x:c>
      <x:c r="N1" s="4" t="str">
        <x:v>見積内訳（黄色セルへ入力）</x:v>
      </x:c>
      <x:c r="O1" s="4" t="str">
        <x:v>見積内訳（黄色セルへ入力）</x:v>
      </x:c>
    </x:row>
    <x:row r="2" ht="34" customHeight="1">
      <x:c r="A2" s="8" t="str">
        <x:v>労務費対象＝『はい』の行は労務費を必須確認。基準値欄は、公式ポータルで同じ作業範囲・条件の値を確認できた場合だけ入力してください。</x:v>
      </x:c>
      <x:c r="B2" s="8" t="str">
        <x:v>労務費対象＝『はい』の行は労務費を必須確認。基準値欄は、公式ポータルで同じ作業範囲・条件の値を確認できた場合だけ入力してください。</x:v>
      </x:c>
      <x:c r="C2" s="8" t="str">
        <x:v>労務費対象＝『はい』の行は労務費を必須確認。基準値欄は、公式ポータルで同じ作業範囲・条件の値を確認できた場合だけ入力してください。</x:v>
      </x:c>
      <x:c r="D2" s="8" t="str">
        <x:v>労務費対象＝『はい』の行は労務費を必須確認。基準値欄は、公式ポータルで同じ作業範囲・条件の値を確認できた場合だけ入力してください。</x:v>
      </x:c>
      <x:c r="E2" s="8" t="str">
        <x:v>労務費対象＝『はい』の行は労務費を必須確認。基準値欄は、公式ポータルで同じ作業範囲・条件の値を確認できた場合だけ入力してください。</x:v>
      </x:c>
      <x:c r="F2" s="8" t="str">
        <x:v>労務費対象＝『はい』の行は労務費を必須確認。基準値欄は、公式ポータルで同じ作業範囲・条件の値を確認できた場合だけ入力してください。</x:v>
      </x:c>
      <x:c r="G2" s="8" t="str">
        <x:v>労務費対象＝『はい』の行は労務費を必須確認。基準値欄は、公式ポータルで同じ作業範囲・条件の値を確認できた場合だけ入力してください。</x:v>
      </x:c>
      <x:c r="H2" s="8" t="str">
        <x:v>労務費対象＝『はい』の行は労務費を必須確認。基準値欄は、公式ポータルで同じ作業範囲・条件の値を確認できた場合だけ入力してください。</x:v>
      </x:c>
      <x:c r="I2" s="8" t="str">
        <x:v>労務費対象＝『はい』の行は労務費を必須確認。基準値欄は、公式ポータルで同じ作業範囲・条件の値を確認できた場合だけ入力してください。</x:v>
      </x:c>
      <x:c r="J2" s="8" t="str">
        <x:v>労務費対象＝『はい』の行は労務費を必須確認。基準値欄は、公式ポータルで同じ作業範囲・条件の値を確認できた場合だけ入力してください。</x:v>
      </x:c>
      <x:c r="K2" s="8" t="str">
        <x:v>労務費対象＝『はい』の行は労務費を必須確認。基準値欄は、公式ポータルで同じ作業範囲・条件の値を確認できた場合だけ入力してください。</x:v>
      </x:c>
      <x:c r="L2" s="8" t="str">
        <x:v>労務費対象＝『はい』の行は労務費を必須確認。基準値欄は、公式ポータルで同じ作業範囲・条件の値を確認できた場合だけ入力してください。</x:v>
      </x:c>
      <x:c r="M2" s="8" t="str">
        <x:v>労務費対象＝『はい』の行は労務費を必須確認。基準値欄は、公式ポータルで同じ作業範囲・条件の値を確認できた場合だけ入力してください。</x:v>
      </x:c>
      <x:c r="N2" s="8" t="str">
        <x:v>労務費対象＝『はい』の行は労務費を必須確認。基準値欄は、公式ポータルで同じ作業範囲・条件の値を確認できた場合だけ入力してください。</x:v>
      </x:c>
      <x:c r="O2" s="8" t="str">
        <x:v>労務費対象＝『はい』の行は労務費を必須確認。基準値欄は、公式ポータルで同じ作業範囲・条件の値を確認できた場合だけ入力してください。</x:v>
      </x:c>
    </x:row>
    <x:row r="4">
      <x:c r="A4" s="62" t="str">
        <x:v>入力行数</x:v>
      </x:c>
      <x:c r="B4" s="63" t="n">
        <x:f>COUNTIF(B7:B56,"&lt;&gt;")</x:f>
        <x:v>0</x:v>
      </x:c>
      <x:c r="C4" s="63" t="str">
        <x:v>要確認</x:v>
      </x:c>
      <x:c r="D4" s="63" t="n">
        <x:f>COUNTIF(M7:M56,"要確認")</x:f>
        <x:v>0</x:v>
      </x:c>
      <x:c r="E4" s="63" t="str">
        <x:v>確認</x:v>
      </x:c>
      <x:c r="F4" s="63" t="n">
        <x:f>COUNTIF(M7:M56,"確認")</x:f>
        <x:v>0</x:v>
      </x:c>
      <x:c r="G4" s="63" t="str">
        <x:v>OK</x:v>
      </x:c>
      <x:c r="H4" s="63" t="n">
        <x:f>COUNTIF(M7:M56,"OK")</x:f>
        <x:v>0</x:v>
      </x:c>
      <x:c r="I4" s="63" t="str">
        <x:v>見積総額</x:v>
      </x:c>
      <x:c r="J4" s="64" t="n">
        <x:f>SUM(L7:L56)</x:f>
        <x:v>0</x:v>
      </x:c>
      <x:c r="K4" s="64" t="str">
        <x:v>労務費合計</x:v>
      </x:c>
      <x:c r="L4" s="64" t="n">
        <x:f>SUM(G7:G56)</x:f>
        <x:v>0</x:v>
      </x:c>
      <x:c r="M4" s="63" t="str">
        <x:v>労務費比率</x:v>
      </x:c>
      <x:c r="N4" s="65" t="n">
        <x:f>IFERROR(L4/J4,0)</x:f>
        <x:v>0</x:v>
      </x:c>
      <x:c r="O4" s="62"/>
    </x:row>
    <x:row r="6" ht="34" customHeight="1">
      <x:c r="A6" s="17" t="str">
        <x:v>No.</x:v>
      </x:c>
      <x:c r="B6" s="69" t="str">
        <x:v>工事項目</x:v>
      </x:c>
      <x:c r="C6" s="69" t="str">
        <x:v>労務費対象</x:v>
      </x:c>
      <x:c r="D6" s="69" t="str">
        <x:v>数量</x:v>
      </x:c>
      <x:c r="E6" s="69" t="str">
        <x:v>単位</x:v>
      </x:c>
      <x:c r="F6" s="69" t="str">
        <x:v>材料費</x:v>
      </x:c>
      <x:c r="G6" s="69" t="str">
        <x:v>労務費</x:v>
      </x:c>
      <x:c r="H6" s="69" t="str">
        <x:v>法定福利費</x:v>
      </x:c>
      <x:c r="I6" s="69" t="str">
        <x:v>外注費</x:v>
      </x:c>
      <x:c r="J6" s="69" t="str">
        <x:v>その他経費</x:v>
      </x:c>
      <x:c r="K6" s="69" t="str">
        <x:v>労務費の基準値（任意）</x:v>
      </x:c>
      <x:c r="L6" s="69" t="str">
        <x:v>見積合計</x:v>
      </x:c>
      <x:c r="M6" s="69" t="str">
        <x:v>判定</x:v>
      </x:c>
      <x:c r="N6" s="69" t="str">
        <x:v>判定理由</x:v>
      </x:c>
      <x:c r="O6" s="18" t="str">
        <x:v>備考・条件差</x:v>
      </x:c>
    </x:row>
    <x:row r="7">
      <x:c r="A7" s="98" t="n">
        <x:v>1</x:v>
      </x:c>
      <x:c r="B7" s="80"/>
      <x:c r="C7" s="81"/>
      <x:c r="D7" s="119"/>
      <x:c r="E7" s="81"/>
      <x:c r="F7" s="122"/>
      <x:c r="G7" s="122"/>
      <x:c r="H7" s="122"/>
      <x:c r="I7" s="122"/>
      <x:c r="J7" s="122"/>
      <x:c r="K7" s="123"/>
      <x:c r="L7" s="124" t="str">
        <x:f>IF(B7="","",SUM(F7:J7))</x:f>
      </x:c>
      <x:c r="M7" s="111" t="str">
        <x:f>IF(B7="","",IF(OR(D7="",D7&lt;=0),"要確認",IF(AND(C7="はい",OR(G7="",G7&lt;=0)),"要確認",IF(AND(K7&lt;&gt;"",G7&lt;K7),"要確認",IF(AND(G7&gt;0,OR(H7="",H7=0)),"確認","OK")))))</x:f>
      </x:c>
      <x:c r="N7" s="112" t="str">
        <x:f>IF(B7="","",IF(OR(D7="",D7&lt;=0),"数量が空欄・0以下",IF(AND(C7="はい",OR(G7="",G7&lt;=0)),"労務費が空欄・0以下",IF(AND(K7&lt;&gt;"",G7&lt;K7),"入力した基準値を下回る",IF(AND(G7&gt;0,OR(H7="",H7=0)),"法定福利費が空欄・0","確認項目なし")))))</x:f>
      </x:c>
      <x:c r="O7" s="92"/>
    </x:row>
    <x:row r="8">
      <x:c r="A8" s="99" t="n">
        <x:v>2</x:v>
      </x:c>
      <x:c r="B8" s="83"/>
      <x:c r="C8" s="84"/>
      <x:c r="D8" s="120"/>
      <x:c r="E8" s="84"/>
      <x:c r="F8" s="125"/>
      <x:c r="G8" s="125"/>
      <x:c r="H8" s="125"/>
      <x:c r="I8" s="125"/>
      <x:c r="J8" s="125"/>
      <x:c r="K8" s="126"/>
      <x:c r="L8" s="127" t="str">
        <x:f>IF(B8="","",SUM(F8:J8))</x:f>
      </x:c>
      <x:c r="M8" s="114" t="str">
        <x:f>IF(B8="","",IF(OR(D8="",D8&lt;=0),"要確認",IF(AND(C8="はい",OR(G8="",G8&lt;=0)),"要確認",IF(AND(K8&lt;&gt;"",G8&lt;K8),"要確認",IF(AND(G8&gt;0,OR(H8="",H8=0)),"確認","OK")))))</x:f>
      </x:c>
      <x:c r="N8" s="115" t="str">
        <x:f>IF(B8="","",IF(OR(D8="",D8&lt;=0),"数量が空欄・0以下",IF(AND(C8="はい",OR(G8="",G8&lt;=0)),"労務費が空欄・0以下",IF(AND(K8&lt;&gt;"",G8&lt;K8),"入力した基準値を下回る",IF(AND(G8&gt;0,OR(H8="",H8=0)),"法定福利費が空欄・0","確認項目なし")))))</x:f>
      </x:c>
      <x:c r="O8" s="93"/>
    </x:row>
    <x:row r="9">
      <x:c r="A9" s="99" t="n">
        <x:v>3</x:v>
      </x:c>
      <x:c r="B9" s="83"/>
      <x:c r="C9" s="84"/>
      <x:c r="D9" s="120"/>
      <x:c r="E9" s="84"/>
      <x:c r="F9" s="125"/>
      <x:c r="G9" s="125"/>
      <x:c r="H9" s="125"/>
      <x:c r="I9" s="125"/>
      <x:c r="J9" s="125"/>
      <x:c r="K9" s="126"/>
      <x:c r="L9" s="127" t="str">
        <x:f>IF(B9="","",SUM(F9:J9))</x:f>
      </x:c>
      <x:c r="M9" s="114" t="str">
        <x:f>IF(B9="","",IF(OR(D9="",D9&lt;=0),"要確認",IF(AND(C9="はい",OR(G9="",G9&lt;=0)),"要確認",IF(AND(K9&lt;&gt;"",G9&lt;K9),"要確認",IF(AND(G9&gt;0,OR(H9="",H9=0)),"確認","OK")))))</x:f>
      </x:c>
      <x:c r="N9" s="115" t="str">
        <x:f>IF(B9="","",IF(OR(D9="",D9&lt;=0),"数量が空欄・0以下",IF(AND(C9="はい",OR(G9="",G9&lt;=0)),"労務費が空欄・0以下",IF(AND(K9&lt;&gt;"",G9&lt;K9),"入力した基準値を下回る",IF(AND(G9&gt;0,OR(H9="",H9=0)),"法定福利費が空欄・0","確認項目なし")))))</x:f>
      </x:c>
      <x:c r="O9" s="93"/>
    </x:row>
    <x:row r="10">
      <x:c r="A10" s="99" t="n">
        <x:v>4</x:v>
      </x:c>
      <x:c r="B10" s="83"/>
      <x:c r="C10" s="84"/>
      <x:c r="D10" s="120"/>
      <x:c r="E10" s="84"/>
      <x:c r="F10" s="125"/>
      <x:c r="G10" s="125"/>
      <x:c r="H10" s="125"/>
      <x:c r="I10" s="125"/>
      <x:c r="J10" s="125"/>
      <x:c r="K10" s="126"/>
      <x:c r="L10" s="127" t="str">
        <x:f>IF(B10="","",SUM(F10:J10))</x:f>
      </x:c>
      <x:c r="M10" s="114" t="str">
        <x:f>IF(B10="","",IF(OR(D10="",D10&lt;=0),"要確認",IF(AND(C10="はい",OR(G10="",G10&lt;=0)),"要確認",IF(AND(K10&lt;&gt;"",G10&lt;K10),"要確認",IF(AND(G10&gt;0,OR(H10="",H10=0)),"確認","OK")))))</x:f>
      </x:c>
      <x:c r="N10" s="115" t="str">
        <x:f>IF(B10="","",IF(OR(D10="",D10&lt;=0),"数量が空欄・0以下",IF(AND(C10="はい",OR(G10="",G10&lt;=0)),"労務費が空欄・0以下",IF(AND(K10&lt;&gt;"",G10&lt;K10),"入力した基準値を下回る",IF(AND(G10&gt;0,OR(H10="",H10=0)),"法定福利費が空欄・0","確認項目なし")))))</x:f>
      </x:c>
      <x:c r="O10" s="93"/>
    </x:row>
    <x:row r="11">
      <x:c r="A11" s="99" t="n">
        <x:v>5</x:v>
      </x:c>
      <x:c r="B11" s="83"/>
      <x:c r="C11" s="84"/>
      <x:c r="D11" s="120"/>
      <x:c r="E11" s="84"/>
      <x:c r="F11" s="125"/>
      <x:c r="G11" s="125"/>
      <x:c r="H11" s="125"/>
      <x:c r="I11" s="125"/>
      <x:c r="J11" s="125"/>
      <x:c r="K11" s="126"/>
      <x:c r="L11" s="127" t="str">
        <x:f>IF(B11="","",SUM(F11:J11))</x:f>
      </x:c>
      <x:c r="M11" s="114" t="str">
        <x:f>IF(B11="","",IF(OR(D11="",D11&lt;=0),"要確認",IF(AND(C11="はい",OR(G11="",G11&lt;=0)),"要確認",IF(AND(K11&lt;&gt;"",G11&lt;K11),"要確認",IF(AND(G11&gt;0,OR(H11="",H11=0)),"確認","OK")))))</x:f>
      </x:c>
      <x:c r="N11" s="115" t="str">
        <x:f>IF(B11="","",IF(OR(D11="",D11&lt;=0),"数量が空欄・0以下",IF(AND(C11="はい",OR(G11="",G11&lt;=0)),"労務費が空欄・0以下",IF(AND(K11&lt;&gt;"",G11&lt;K11),"入力した基準値を下回る",IF(AND(G11&gt;0,OR(H11="",H11=0)),"法定福利費が空欄・0","確認項目なし")))))</x:f>
      </x:c>
      <x:c r="O11" s="93"/>
    </x:row>
    <x:row r="12">
      <x:c r="A12" s="99" t="n">
        <x:v>6</x:v>
      </x:c>
      <x:c r="B12" s="83"/>
      <x:c r="C12" s="84"/>
      <x:c r="D12" s="120"/>
      <x:c r="E12" s="84"/>
      <x:c r="F12" s="125"/>
      <x:c r="G12" s="125"/>
      <x:c r="H12" s="125"/>
      <x:c r="I12" s="125"/>
      <x:c r="J12" s="125"/>
      <x:c r="K12" s="126"/>
      <x:c r="L12" s="127" t="str">
        <x:f>IF(B12="","",SUM(F12:J12))</x:f>
      </x:c>
      <x:c r="M12" s="114" t="str">
        <x:f>IF(B12="","",IF(OR(D12="",D12&lt;=0),"要確認",IF(AND(C12="はい",OR(G12="",G12&lt;=0)),"要確認",IF(AND(K12&lt;&gt;"",G12&lt;K12),"要確認",IF(AND(G12&gt;0,OR(H12="",H12=0)),"確認","OK")))))</x:f>
      </x:c>
      <x:c r="N12" s="115" t="str">
        <x:f>IF(B12="","",IF(OR(D12="",D12&lt;=0),"数量が空欄・0以下",IF(AND(C12="はい",OR(G12="",G12&lt;=0)),"労務費が空欄・0以下",IF(AND(K12&lt;&gt;"",G12&lt;K12),"入力した基準値を下回る",IF(AND(G12&gt;0,OR(H12="",H12=0)),"法定福利費が空欄・0","確認項目なし")))))</x:f>
      </x:c>
      <x:c r="O12" s="93"/>
    </x:row>
    <x:row r="13">
      <x:c r="A13" s="99" t="n">
        <x:v>7</x:v>
      </x:c>
      <x:c r="B13" s="83"/>
      <x:c r="C13" s="84"/>
      <x:c r="D13" s="120"/>
      <x:c r="E13" s="84"/>
      <x:c r="F13" s="125"/>
      <x:c r="G13" s="125"/>
      <x:c r="H13" s="125"/>
      <x:c r="I13" s="125"/>
      <x:c r="J13" s="125"/>
      <x:c r="K13" s="126"/>
      <x:c r="L13" s="127" t="str">
        <x:f>IF(B13="","",SUM(F13:J13))</x:f>
      </x:c>
      <x:c r="M13" s="114" t="str">
        <x:f>IF(B13="","",IF(OR(D13="",D13&lt;=0),"要確認",IF(AND(C13="はい",OR(G13="",G13&lt;=0)),"要確認",IF(AND(K13&lt;&gt;"",G13&lt;K13),"要確認",IF(AND(G13&gt;0,OR(H13="",H13=0)),"確認","OK")))))</x:f>
      </x:c>
      <x:c r="N13" s="115" t="str">
        <x:f>IF(B13="","",IF(OR(D13="",D13&lt;=0),"数量が空欄・0以下",IF(AND(C13="はい",OR(G13="",G13&lt;=0)),"労務費が空欄・0以下",IF(AND(K13&lt;&gt;"",G13&lt;K13),"入力した基準値を下回る",IF(AND(G13&gt;0,OR(H13="",H13=0)),"法定福利費が空欄・0","確認項目なし")))))</x:f>
      </x:c>
      <x:c r="O13" s="93"/>
    </x:row>
    <x:row r="14">
      <x:c r="A14" s="99" t="n">
        <x:v>8</x:v>
      </x:c>
      <x:c r="B14" s="83"/>
      <x:c r="C14" s="84"/>
      <x:c r="D14" s="120"/>
      <x:c r="E14" s="84"/>
      <x:c r="F14" s="125"/>
      <x:c r="G14" s="125"/>
      <x:c r="H14" s="125"/>
      <x:c r="I14" s="125"/>
      <x:c r="J14" s="125"/>
      <x:c r="K14" s="126"/>
      <x:c r="L14" s="127" t="str">
        <x:f>IF(B14="","",SUM(F14:J14))</x:f>
      </x:c>
      <x:c r="M14" s="114" t="str">
        <x:f>IF(B14="","",IF(OR(D14="",D14&lt;=0),"要確認",IF(AND(C14="はい",OR(G14="",G14&lt;=0)),"要確認",IF(AND(K14&lt;&gt;"",G14&lt;K14),"要確認",IF(AND(G14&gt;0,OR(H14="",H14=0)),"確認","OK")))))</x:f>
      </x:c>
      <x:c r="N14" s="115" t="str">
        <x:f>IF(B14="","",IF(OR(D14="",D14&lt;=0),"数量が空欄・0以下",IF(AND(C14="はい",OR(G14="",G14&lt;=0)),"労務費が空欄・0以下",IF(AND(K14&lt;&gt;"",G14&lt;K14),"入力した基準値を下回る",IF(AND(G14&gt;0,OR(H14="",H14=0)),"法定福利費が空欄・0","確認項目なし")))))</x:f>
      </x:c>
      <x:c r="O14" s="93"/>
    </x:row>
    <x:row r="15">
      <x:c r="A15" s="99" t="n">
        <x:v>9</x:v>
      </x:c>
      <x:c r="B15" s="83"/>
      <x:c r="C15" s="84"/>
      <x:c r="D15" s="120"/>
      <x:c r="E15" s="84"/>
      <x:c r="F15" s="125"/>
      <x:c r="G15" s="125"/>
      <x:c r="H15" s="125"/>
      <x:c r="I15" s="125"/>
      <x:c r="J15" s="125"/>
      <x:c r="K15" s="126"/>
      <x:c r="L15" s="127" t="str">
        <x:f>IF(B15="","",SUM(F15:J15))</x:f>
      </x:c>
      <x:c r="M15" s="114" t="str">
        <x:f>IF(B15="","",IF(OR(D15="",D15&lt;=0),"要確認",IF(AND(C15="はい",OR(G15="",G15&lt;=0)),"要確認",IF(AND(K15&lt;&gt;"",G15&lt;K15),"要確認",IF(AND(G15&gt;0,OR(H15="",H15=0)),"確認","OK")))))</x:f>
      </x:c>
      <x:c r="N15" s="115" t="str">
        <x:f>IF(B15="","",IF(OR(D15="",D15&lt;=0),"数量が空欄・0以下",IF(AND(C15="はい",OR(G15="",G15&lt;=0)),"労務費が空欄・0以下",IF(AND(K15&lt;&gt;"",G15&lt;K15),"入力した基準値を下回る",IF(AND(G15&gt;0,OR(H15="",H15=0)),"法定福利費が空欄・0","確認項目なし")))))</x:f>
      </x:c>
      <x:c r="O15" s="93"/>
    </x:row>
    <x:row r="16">
      <x:c r="A16" s="99" t="n">
        <x:v>10</x:v>
      </x:c>
      <x:c r="B16" s="83"/>
      <x:c r="C16" s="84"/>
      <x:c r="D16" s="120"/>
      <x:c r="E16" s="84"/>
      <x:c r="F16" s="125"/>
      <x:c r="G16" s="125"/>
      <x:c r="H16" s="125"/>
      <x:c r="I16" s="125"/>
      <x:c r="J16" s="125"/>
      <x:c r="K16" s="126"/>
      <x:c r="L16" s="127" t="str">
        <x:f>IF(B16="","",SUM(F16:J16))</x:f>
      </x:c>
      <x:c r="M16" s="114" t="str">
        <x:f>IF(B16="","",IF(OR(D16="",D16&lt;=0),"要確認",IF(AND(C16="はい",OR(G16="",G16&lt;=0)),"要確認",IF(AND(K16&lt;&gt;"",G16&lt;K16),"要確認",IF(AND(G16&gt;0,OR(H16="",H16=0)),"確認","OK")))))</x:f>
      </x:c>
      <x:c r="N16" s="115" t="str">
        <x:f>IF(B16="","",IF(OR(D16="",D16&lt;=0),"数量が空欄・0以下",IF(AND(C16="はい",OR(G16="",G16&lt;=0)),"労務費が空欄・0以下",IF(AND(K16&lt;&gt;"",G16&lt;K16),"入力した基準値を下回る",IF(AND(G16&gt;0,OR(H16="",H16=0)),"法定福利費が空欄・0","確認項目なし")))))</x:f>
      </x:c>
      <x:c r="O16" s="93"/>
    </x:row>
    <x:row r="17">
      <x:c r="A17" s="99" t="n">
        <x:v>11</x:v>
      </x:c>
      <x:c r="B17" s="83"/>
      <x:c r="C17" s="84"/>
      <x:c r="D17" s="120"/>
      <x:c r="E17" s="84"/>
      <x:c r="F17" s="125"/>
      <x:c r="G17" s="125"/>
      <x:c r="H17" s="125"/>
      <x:c r="I17" s="125"/>
      <x:c r="J17" s="125"/>
      <x:c r="K17" s="126"/>
      <x:c r="L17" s="127" t="str">
        <x:f>IF(B17="","",SUM(F17:J17))</x:f>
      </x:c>
      <x:c r="M17" s="114" t="str">
        <x:f>IF(B17="","",IF(OR(D17="",D17&lt;=0),"要確認",IF(AND(C17="はい",OR(G17="",G17&lt;=0)),"要確認",IF(AND(K17&lt;&gt;"",G17&lt;K17),"要確認",IF(AND(G17&gt;0,OR(H17="",H17=0)),"確認","OK")))))</x:f>
      </x:c>
      <x:c r="N17" s="115" t="str">
        <x:f>IF(B17="","",IF(OR(D17="",D17&lt;=0),"数量が空欄・0以下",IF(AND(C17="はい",OR(G17="",G17&lt;=0)),"労務費が空欄・0以下",IF(AND(K17&lt;&gt;"",G17&lt;K17),"入力した基準値を下回る",IF(AND(G17&gt;0,OR(H17="",H17=0)),"法定福利費が空欄・0","確認項目なし")))))</x:f>
      </x:c>
      <x:c r="O17" s="93"/>
    </x:row>
    <x:row r="18">
      <x:c r="A18" s="99" t="n">
        <x:v>12</x:v>
      </x:c>
      <x:c r="B18" s="83"/>
      <x:c r="C18" s="84"/>
      <x:c r="D18" s="120"/>
      <x:c r="E18" s="84"/>
      <x:c r="F18" s="125"/>
      <x:c r="G18" s="125"/>
      <x:c r="H18" s="125"/>
      <x:c r="I18" s="125"/>
      <x:c r="J18" s="125"/>
      <x:c r="K18" s="126"/>
      <x:c r="L18" s="127" t="str">
        <x:f>IF(B18="","",SUM(F18:J18))</x:f>
      </x:c>
      <x:c r="M18" s="114" t="str">
        <x:f>IF(B18="","",IF(OR(D18="",D18&lt;=0),"要確認",IF(AND(C18="はい",OR(G18="",G18&lt;=0)),"要確認",IF(AND(K18&lt;&gt;"",G18&lt;K18),"要確認",IF(AND(G18&gt;0,OR(H18="",H18=0)),"確認","OK")))))</x:f>
      </x:c>
      <x:c r="N18" s="115" t="str">
        <x:f>IF(B18="","",IF(OR(D18="",D18&lt;=0),"数量が空欄・0以下",IF(AND(C18="はい",OR(G18="",G18&lt;=0)),"労務費が空欄・0以下",IF(AND(K18&lt;&gt;"",G18&lt;K18),"入力した基準値を下回る",IF(AND(G18&gt;0,OR(H18="",H18=0)),"法定福利費が空欄・0","確認項目なし")))))</x:f>
      </x:c>
      <x:c r="O18" s="93"/>
    </x:row>
    <x:row r="19">
      <x:c r="A19" s="99" t="n">
        <x:v>13</x:v>
      </x:c>
      <x:c r="B19" s="83"/>
      <x:c r="C19" s="84"/>
      <x:c r="D19" s="120"/>
      <x:c r="E19" s="84"/>
      <x:c r="F19" s="125"/>
      <x:c r="G19" s="125"/>
      <x:c r="H19" s="125"/>
      <x:c r="I19" s="125"/>
      <x:c r="J19" s="125"/>
      <x:c r="K19" s="126"/>
      <x:c r="L19" s="127" t="str">
        <x:f>IF(B19="","",SUM(F19:J19))</x:f>
      </x:c>
      <x:c r="M19" s="114" t="str">
        <x:f>IF(B19="","",IF(OR(D19="",D19&lt;=0),"要確認",IF(AND(C19="はい",OR(G19="",G19&lt;=0)),"要確認",IF(AND(K19&lt;&gt;"",G19&lt;K19),"要確認",IF(AND(G19&gt;0,OR(H19="",H19=0)),"確認","OK")))))</x:f>
      </x:c>
      <x:c r="N19" s="115" t="str">
        <x:f>IF(B19="","",IF(OR(D19="",D19&lt;=0),"数量が空欄・0以下",IF(AND(C19="はい",OR(G19="",G19&lt;=0)),"労務費が空欄・0以下",IF(AND(K19&lt;&gt;"",G19&lt;K19),"入力した基準値を下回る",IF(AND(G19&gt;0,OR(H19="",H19=0)),"法定福利費が空欄・0","確認項目なし")))))</x:f>
      </x:c>
      <x:c r="O19" s="93"/>
    </x:row>
    <x:row r="20">
      <x:c r="A20" s="99" t="n">
        <x:v>14</x:v>
      </x:c>
      <x:c r="B20" s="83"/>
      <x:c r="C20" s="84"/>
      <x:c r="D20" s="120"/>
      <x:c r="E20" s="84"/>
      <x:c r="F20" s="125"/>
      <x:c r="G20" s="125"/>
      <x:c r="H20" s="125"/>
      <x:c r="I20" s="125"/>
      <x:c r="J20" s="125"/>
      <x:c r="K20" s="126"/>
      <x:c r="L20" s="127" t="str">
        <x:f>IF(B20="","",SUM(F20:J20))</x:f>
      </x:c>
      <x:c r="M20" s="114" t="str">
        <x:f>IF(B20="","",IF(OR(D20="",D20&lt;=0),"要確認",IF(AND(C20="はい",OR(G20="",G20&lt;=0)),"要確認",IF(AND(K20&lt;&gt;"",G20&lt;K20),"要確認",IF(AND(G20&gt;0,OR(H20="",H20=0)),"確認","OK")))))</x:f>
      </x:c>
      <x:c r="N20" s="115" t="str">
        <x:f>IF(B20="","",IF(OR(D20="",D20&lt;=0),"数量が空欄・0以下",IF(AND(C20="はい",OR(G20="",G20&lt;=0)),"労務費が空欄・0以下",IF(AND(K20&lt;&gt;"",G20&lt;K20),"入力した基準値を下回る",IF(AND(G20&gt;0,OR(H20="",H20=0)),"法定福利費が空欄・0","確認項目なし")))))</x:f>
      </x:c>
      <x:c r="O20" s="93"/>
    </x:row>
    <x:row r="21">
      <x:c r="A21" s="99" t="n">
        <x:v>15</x:v>
      </x:c>
      <x:c r="B21" s="83"/>
      <x:c r="C21" s="84"/>
      <x:c r="D21" s="120"/>
      <x:c r="E21" s="84"/>
      <x:c r="F21" s="125"/>
      <x:c r="G21" s="125"/>
      <x:c r="H21" s="125"/>
      <x:c r="I21" s="125"/>
      <x:c r="J21" s="125"/>
      <x:c r="K21" s="126"/>
      <x:c r="L21" s="127" t="str">
        <x:f>IF(B21="","",SUM(F21:J21))</x:f>
      </x:c>
      <x:c r="M21" s="114" t="str">
        <x:f>IF(B21="","",IF(OR(D21="",D21&lt;=0),"要確認",IF(AND(C21="はい",OR(G21="",G21&lt;=0)),"要確認",IF(AND(K21&lt;&gt;"",G21&lt;K21),"要確認",IF(AND(G21&gt;0,OR(H21="",H21=0)),"確認","OK")))))</x:f>
      </x:c>
      <x:c r="N21" s="115" t="str">
        <x:f>IF(B21="","",IF(OR(D21="",D21&lt;=0),"数量が空欄・0以下",IF(AND(C21="はい",OR(G21="",G21&lt;=0)),"労務費が空欄・0以下",IF(AND(K21&lt;&gt;"",G21&lt;K21),"入力した基準値を下回る",IF(AND(G21&gt;0,OR(H21="",H21=0)),"法定福利費が空欄・0","確認項目なし")))))</x:f>
      </x:c>
      <x:c r="O21" s="93"/>
    </x:row>
    <x:row r="22">
      <x:c r="A22" s="99" t="n">
        <x:v>16</x:v>
      </x:c>
      <x:c r="B22" s="83"/>
      <x:c r="C22" s="84"/>
      <x:c r="D22" s="120"/>
      <x:c r="E22" s="84"/>
      <x:c r="F22" s="125"/>
      <x:c r="G22" s="125"/>
      <x:c r="H22" s="125"/>
      <x:c r="I22" s="125"/>
      <x:c r="J22" s="125"/>
      <x:c r="K22" s="126"/>
      <x:c r="L22" s="127" t="str">
        <x:f>IF(B22="","",SUM(F22:J22))</x:f>
      </x:c>
      <x:c r="M22" s="114" t="str">
        <x:f>IF(B22="","",IF(OR(D22="",D22&lt;=0),"要確認",IF(AND(C22="はい",OR(G22="",G22&lt;=0)),"要確認",IF(AND(K22&lt;&gt;"",G22&lt;K22),"要確認",IF(AND(G22&gt;0,OR(H22="",H22=0)),"確認","OK")))))</x:f>
      </x:c>
      <x:c r="N22" s="115" t="str">
        <x:f>IF(B22="","",IF(OR(D22="",D22&lt;=0),"数量が空欄・0以下",IF(AND(C22="はい",OR(G22="",G22&lt;=0)),"労務費が空欄・0以下",IF(AND(K22&lt;&gt;"",G22&lt;K22),"入力した基準値を下回る",IF(AND(G22&gt;0,OR(H22="",H22=0)),"法定福利費が空欄・0","確認項目なし")))))</x:f>
      </x:c>
      <x:c r="O22" s="93"/>
    </x:row>
    <x:row r="23">
      <x:c r="A23" s="99" t="n">
        <x:v>17</x:v>
      </x:c>
      <x:c r="B23" s="83"/>
      <x:c r="C23" s="84"/>
      <x:c r="D23" s="120"/>
      <x:c r="E23" s="84"/>
      <x:c r="F23" s="125"/>
      <x:c r="G23" s="125"/>
      <x:c r="H23" s="125"/>
      <x:c r="I23" s="125"/>
      <x:c r="J23" s="125"/>
      <x:c r="K23" s="126"/>
      <x:c r="L23" s="127" t="str">
        <x:f>IF(B23="","",SUM(F23:J23))</x:f>
      </x:c>
      <x:c r="M23" s="114" t="str">
        <x:f>IF(B23="","",IF(OR(D23="",D23&lt;=0),"要確認",IF(AND(C23="はい",OR(G23="",G23&lt;=0)),"要確認",IF(AND(K23&lt;&gt;"",G23&lt;K23),"要確認",IF(AND(G23&gt;0,OR(H23="",H23=0)),"確認","OK")))))</x:f>
      </x:c>
      <x:c r="N23" s="115" t="str">
        <x:f>IF(B23="","",IF(OR(D23="",D23&lt;=0),"数量が空欄・0以下",IF(AND(C23="はい",OR(G23="",G23&lt;=0)),"労務費が空欄・0以下",IF(AND(K23&lt;&gt;"",G23&lt;K23),"入力した基準値を下回る",IF(AND(G23&gt;0,OR(H23="",H23=0)),"法定福利費が空欄・0","確認項目なし")))))</x:f>
      </x:c>
      <x:c r="O23" s="93"/>
    </x:row>
    <x:row r="24">
      <x:c r="A24" s="99" t="n">
        <x:v>18</x:v>
      </x:c>
      <x:c r="B24" s="83"/>
      <x:c r="C24" s="84"/>
      <x:c r="D24" s="120"/>
      <x:c r="E24" s="84"/>
      <x:c r="F24" s="125"/>
      <x:c r="G24" s="125"/>
      <x:c r="H24" s="125"/>
      <x:c r="I24" s="125"/>
      <x:c r="J24" s="125"/>
      <x:c r="K24" s="126"/>
      <x:c r="L24" s="127" t="str">
        <x:f>IF(B24="","",SUM(F24:J24))</x:f>
      </x:c>
      <x:c r="M24" s="114" t="str">
        <x:f>IF(B24="","",IF(OR(D24="",D24&lt;=0),"要確認",IF(AND(C24="はい",OR(G24="",G24&lt;=0)),"要確認",IF(AND(K24&lt;&gt;"",G24&lt;K24),"要確認",IF(AND(G24&gt;0,OR(H24="",H24=0)),"確認","OK")))))</x:f>
      </x:c>
      <x:c r="N24" s="115" t="str">
        <x:f>IF(B24="","",IF(OR(D24="",D24&lt;=0),"数量が空欄・0以下",IF(AND(C24="はい",OR(G24="",G24&lt;=0)),"労務費が空欄・0以下",IF(AND(K24&lt;&gt;"",G24&lt;K24),"入力した基準値を下回る",IF(AND(G24&gt;0,OR(H24="",H24=0)),"法定福利費が空欄・0","確認項目なし")))))</x:f>
      </x:c>
      <x:c r="O24" s="93"/>
    </x:row>
    <x:row r="25">
      <x:c r="A25" s="99" t="n">
        <x:v>19</x:v>
      </x:c>
      <x:c r="B25" s="83"/>
      <x:c r="C25" s="84"/>
      <x:c r="D25" s="120"/>
      <x:c r="E25" s="84"/>
      <x:c r="F25" s="125"/>
      <x:c r="G25" s="125"/>
      <x:c r="H25" s="125"/>
      <x:c r="I25" s="125"/>
      <x:c r="J25" s="125"/>
      <x:c r="K25" s="126"/>
      <x:c r="L25" s="127" t="str">
        <x:f>IF(B25="","",SUM(F25:J25))</x:f>
      </x:c>
      <x:c r="M25" s="114" t="str">
        <x:f>IF(B25="","",IF(OR(D25="",D25&lt;=0),"要確認",IF(AND(C25="はい",OR(G25="",G25&lt;=0)),"要確認",IF(AND(K25&lt;&gt;"",G25&lt;K25),"要確認",IF(AND(G25&gt;0,OR(H25="",H25=0)),"確認","OK")))))</x:f>
      </x:c>
      <x:c r="N25" s="115" t="str">
        <x:f>IF(B25="","",IF(OR(D25="",D25&lt;=0),"数量が空欄・0以下",IF(AND(C25="はい",OR(G25="",G25&lt;=0)),"労務費が空欄・0以下",IF(AND(K25&lt;&gt;"",G25&lt;K25),"入力した基準値を下回る",IF(AND(G25&gt;0,OR(H25="",H25=0)),"法定福利費が空欄・0","確認項目なし")))))</x:f>
      </x:c>
      <x:c r="O25" s="93"/>
    </x:row>
    <x:row r="26">
      <x:c r="A26" s="99" t="n">
        <x:v>20</x:v>
      </x:c>
      <x:c r="B26" s="83"/>
      <x:c r="C26" s="84"/>
      <x:c r="D26" s="120"/>
      <x:c r="E26" s="84"/>
      <x:c r="F26" s="125"/>
      <x:c r="G26" s="125"/>
      <x:c r="H26" s="125"/>
      <x:c r="I26" s="125"/>
      <x:c r="J26" s="125"/>
      <x:c r="K26" s="126"/>
      <x:c r="L26" s="127" t="str">
        <x:f>IF(B26="","",SUM(F26:J26))</x:f>
      </x:c>
      <x:c r="M26" s="114" t="str">
        <x:f>IF(B26="","",IF(OR(D26="",D26&lt;=0),"要確認",IF(AND(C26="はい",OR(G26="",G26&lt;=0)),"要確認",IF(AND(K26&lt;&gt;"",G26&lt;K26),"要確認",IF(AND(G26&gt;0,OR(H26="",H26=0)),"確認","OK")))))</x:f>
      </x:c>
      <x:c r="N26" s="115" t="str">
        <x:f>IF(B26="","",IF(OR(D26="",D26&lt;=0),"数量が空欄・0以下",IF(AND(C26="はい",OR(G26="",G26&lt;=0)),"労務費が空欄・0以下",IF(AND(K26&lt;&gt;"",G26&lt;K26),"入力した基準値を下回る",IF(AND(G26&gt;0,OR(H26="",H26=0)),"法定福利費が空欄・0","確認項目なし")))))</x:f>
      </x:c>
      <x:c r="O26" s="93"/>
    </x:row>
    <x:row r="27">
      <x:c r="A27" s="99" t="n">
        <x:v>21</x:v>
      </x:c>
      <x:c r="B27" s="83"/>
      <x:c r="C27" s="84"/>
      <x:c r="D27" s="120"/>
      <x:c r="E27" s="84"/>
      <x:c r="F27" s="125"/>
      <x:c r="G27" s="125"/>
      <x:c r="H27" s="125"/>
      <x:c r="I27" s="125"/>
      <x:c r="J27" s="125"/>
      <x:c r="K27" s="126"/>
      <x:c r="L27" s="127" t="str">
        <x:f>IF(B27="","",SUM(F27:J27))</x:f>
      </x:c>
      <x:c r="M27" s="114" t="str">
        <x:f>IF(B27="","",IF(OR(D27="",D27&lt;=0),"要確認",IF(AND(C27="はい",OR(G27="",G27&lt;=0)),"要確認",IF(AND(K27&lt;&gt;"",G27&lt;K27),"要確認",IF(AND(G27&gt;0,OR(H27="",H27=0)),"確認","OK")))))</x:f>
      </x:c>
      <x:c r="N27" s="115" t="str">
        <x:f>IF(B27="","",IF(OR(D27="",D27&lt;=0),"数量が空欄・0以下",IF(AND(C27="はい",OR(G27="",G27&lt;=0)),"労務費が空欄・0以下",IF(AND(K27&lt;&gt;"",G27&lt;K27),"入力した基準値を下回る",IF(AND(G27&gt;0,OR(H27="",H27=0)),"法定福利費が空欄・0","確認項目なし")))))</x:f>
      </x:c>
      <x:c r="O27" s="93"/>
    </x:row>
    <x:row r="28">
      <x:c r="A28" s="99" t="n">
        <x:v>22</x:v>
      </x:c>
      <x:c r="B28" s="83"/>
      <x:c r="C28" s="84"/>
      <x:c r="D28" s="120"/>
      <x:c r="E28" s="84"/>
      <x:c r="F28" s="125"/>
      <x:c r="G28" s="125"/>
      <x:c r="H28" s="125"/>
      <x:c r="I28" s="125"/>
      <x:c r="J28" s="125"/>
      <x:c r="K28" s="126"/>
      <x:c r="L28" s="127" t="str">
        <x:f>IF(B28="","",SUM(F28:J28))</x:f>
      </x:c>
      <x:c r="M28" s="114" t="str">
        <x:f>IF(B28="","",IF(OR(D28="",D28&lt;=0),"要確認",IF(AND(C28="はい",OR(G28="",G28&lt;=0)),"要確認",IF(AND(K28&lt;&gt;"",G28&lt;K28),"要確認",IF(AND(G28&gt;0,OR(H28="",H28=0)),"確認","OK")))))</x:f>
      </x:c>
      <x:c r="N28" s="115" t="str">
        <x:f>IF(B28="","",IF(OR(D28="",D28&lt;=0),"数量が空欄・0以下",IF(AND(C28="はい",OR(G28="",G28&lt;=0)),"労務費が空欄・0以下",IF(AND(K28&lt;&gt;"",G28&lt;K28),"入力した基準値を下回る",IF(AND(G28&gt;0,OR(H28="",H28=0)),"法定福利費が空欄・0","確認項目なし")))))</x:f>
      </x:c>
      <x:c r="O28" s="93"/>
    </x:row>
    <x:row r="29">
      <x:c r="A29" s="99" t="n">
        <x:v>23</x:v>
      </x:c>
      <x:c r="B29" s="83"/>
      <x:c r="C29" s="84"/>
      <x:c r="D29" s="120"/>
      <x:c r="E29" s="84"/>
      <x:c r="F29" s="125"/>
      <x:c r="G29" s="125"/>
      <x:c r="H29" s="125"/>
      <x:c r="I29" s="125"/>
      <x:c r="J29" s="125"/>
      <x:c r="K29" s="126"/>
      <x:c r="L29" s="127" t="str">
        <x:f>IF(B29="","",SUM(F29:J29))</x:f>
      </x:c>
      <x:c r="M29" s="114" t="str">
        <x:f>IF(B29="","",IF(OR(D29="",D29&lt;=0),"要確認",IF(AND(C29="はい",OR(G29="",G29&lt;=0)),"要確認",IF(AND(K29&lt;&gt;"",G29&lt;K29),"要確認",IF(AND(G29&gt;0,OR(H29="",H29=0)),"確認","OK")))))</x:f>
      </x:c>
      <x:c r="N29" s="115" t="str">
        <x:f>IF(B29="","",IF(OR(D29="",D29&lt;=0),"数量が空欄・0以下",IF(AND(C29="はい",OR(G29="",G29&lt;=0)),"労務費が空欄・0以下",IF(AND(K29&lt;&gt;"",G29&lt;K29),"入力した基準値を下回る",IF(AND(G29&gt;0,OR(H29="",H29=0)),"法定福利費が空欄・0","確認項目なし")))))</x:f>
      </x:c>
      <x:c r="O29" s="93"/>
    </x:row>
    <x:row r="30">
      <x:c r="A30" s="99" t="n">
        <x:v>24</x:v>
      </x:c>
      <x:c r="B30" s="83"/>
      <x:c r="C30" s="84"/>
      <x:c r="D30" s="120"/>
      <x:c r="E30" s="84"/>
      <x:c r="F30" s="125"/>
      <x:c r="G30" s="125"/>
      <x:c r="H30" s="125"/>
      <x:c r="I30" s="125"/>
      <x:c r="J30" s="125"/>
      <x:c r="K30" s="126"/>
      <x:c r="L30" s="127" t="str">
        <x:f>IF(B30="","",SUM(F30:J30))</x:f>
      </x:c>
      <x:c r="M30" s="114" t="str">
        <x:f>IF(B30="","",IF(OR(D30="",D30&lt;=0),"要確認",IF(AND(C30="はい",OR(G30="",G30&lt;=0)),"要確認",IF(AND(K30&lt;&gt;"",G30&lt;K30),"要確認",IF(AND(G30&gt;0,OR(H30="",H30=0)),"確認","OK")))))</x:f>
      </x:c>
      <x:c r="N30" s="115" t="str">
        <x:f>IF(B30="","",IF(OR(D30="",D30&lt;=0),"数量が空欄・0以下",IF(AND(C30="はい",OR(G30="",G30&lt;=0)),"労務費が空欄・0以下",IF(AND(K30&lt;&gt;"",G30&lt;K30),"入力した基準値を下回る",IF(AND(G30&gt;0,OR(H30="",H30=0)),"法定福利費が空欄・0","確認項目なし")))))</x:f>
      </x:c>
      <x:c r="O30" s="93"/>
    </x:row>
    <x:row r="31">
      <x:c r="A31" s="99" t="n">
        <x:v>25</x:v>
      </x:c>
      <x:c r="B31" s="83"/>
      <x:c r="C31" s="84"/>
      <x:c r="D31" s="120"/>
      <x:c r="E31" s="84"/>
      <x:c r="F31" s="125"/>
      <x:c r="G31" s="125"/>
      <x:c r="H31" s="125"/>
      <x:c r="I31" s="125"/>
      <x:c r="J31" s="125"/>
      <x:c r="K31" s="126"/>
      <x:c r="L31" s="127" t="str">
        <x:f>IF(B31="","",SUM(F31:J31))</x:f>
      </x:c>
      <x:c r="M31" s="114" t="str">
        <x:f>IF(B31="","",IF(OR(D31="",D31&lt;=0),"要確認",IF(AND(C31="はい",OR(G31="",G31&lt;=0)),"要確認",IF(AND(K31&lt;&gt;"",G31&lt;K31),"要確認",IF(AND(G31&gt;0,OR(H31="",H31=0)),"確認","OK")))))</x:f>
      </x:c>
      <x:c r="N31" s="115" t="str">
        <x:f>IF(B31="","",IF(OR(D31="",D31&lt;=0),"数量が空欄・0以下",IF(AND(C31="はい",OR(G31="",G31&lt;=0)),"労務費が空欄・0以下",IF(AND(K31&lt;&gt;"",G31&lt;K31),"入力した基準値を下回る",IF(AND(G31&gt;0,OR(H31="",H31=0)),"法定福利費が空欄・0","確認項目なし")))))</x:f>
      </x:c>
      <x:c r="O31" s="93"/>
    </x:row>
    <x:row r="32">
      <x:c r="A32" s="99" t="n">
        <x:v>26</x:v>
      </x:c>
      <x:c r="B32" s="83"/>
      <x:c r="C32" s="84"/>
      <x:c r="D32" s="120"/>
      <x:c r="E32" s="84"/>
      <x:c r="F32" s="125"/>
      <x:c r="G32" s="125"/>
      <x:c r="H32" s="125"/>
      <x:c r="I32" s="125"/>
      <x:c r="J32" s="125"/>
      <x:c r="K32" s="126"/>
      <x:c r="L32" s="127" t="str">
        <x:f>IF(B32="","",SUM(F32:J32))</x:f>
      </x:c>
      <x:c r="M32" s="114" t="str">
        <x:f>IF(B32="","",IF(OR(D32="",D32&lt;=0),"要確認",IF(AND(C32="はい",OR(G32="",G32&lt;=0)),"要確認",IF(AND(K32&lt;&gt;"",G32&lt;K32),"要確認",IF(AND(G32&gt;0,OR(H32="",H32=0)),"確認","OK")))))</x:f>
      </x:c>
      <x:c r="N32" s="115" t="str">
        <x:f>IF(B32="","",IF(OR(D32="",D32&lt;=0),"数量が空欄・0以下",IF(AND(C32="はい",OR(G32="",G32&lt;=0)),"労務費が空欄・0以下",IF(AND(K32&lt;&gt;"",G32&lt;K32),"入力した基準値を下回る",IF(AND(G32&gt;0,OR(H32="",H32=0)),"法定福利費が空欄・0","確認項目なし")))))</x:f>
      </x:c>
      <x:c r="O32" s="93"/>
    </x:row>
    <x:row r="33">
      <x:c r="A33" s="99" t="n">
        <x:v>27</x:v>
      </x:c>
      <x:c r="B33" s="83"/>
      <x:c r="C33" s="84"/>
      <x:c r="D33" s="120"/>
      <x:c r="E33" s="84"/>
      <x:c r="F33" s="125"/>
      <x:c r="G33" s="125"/>
      <x:c r="H33" s="125"/>
      <x:c r="I33" s="125"/>
      <x:c r="J33" s="125"/>
      <x:c r="K33" s="126"/>
      <x:c r="L33" s="127" t="str">
        <x:f>IF(B33="","",SUM(F33:J33))</x:f>
      </x:c>
      <x:c r="M33" s="114" t="str">
        <x:f>IF(B33="","",IF(OR(D33="",D33&lt;=0),"要確認",IF(AND(C33="はい",OR(G33="",G33&lt;=0)),"要確認",IF(AND(K33&lt;&gt;"",G33&lt;K33),"要確認",IF(AND(G33&gt;0,OR(H33="",H33=0)),"確認","OK")))))</x:f>
      </x:c>
      <x:c r="N33" s="115" t="str">
        <x:f>IF(B33="","",IF(OR(D33="",D33&lt;=0),"数量が空欄・0以下",IF(AND(C33="はい",OR(G33="",G33&lt;=0)),"労務費が空欄・0以下",IF(AND(K33&lt;&gt;"",G33&lt;K33),"入力した基準値を下回る",IF(AND(G33&gt;0,OR(H33="",H33=0)),"法定福利費が空欄・0","確認項目なし")))))</x:f>
      </x:c>
      <x:c r="O33" s="93"/>
    </x:row>
    <x:row r="34">
      <x:c r="A34" s="99" t="n">
        <x:v>28</x:v>
      </x:c>
      <x:c r="B34" s="83"/>
      <x:c r="C34" s="84"/>
      <x:c r="D34" s="120"/>
      <x:c r="E34" s="84"/>
      <x:c r="F34" s="125"/>
      <x:c r="G34" s="125"/>
      <x:c r="H34" s="125"/>
      <x:c r="I34" s="125"/>
      <x:c r="J34" s="125"/>
      <x:c r="K34" s="126"/>
      <x:c r="L34" s="127" t="str">
        <x:f>IF(B34="","",SUM(F34:J34))</x:f>
      </x:c>
      <x:c r="M34" s="114" t="str">
        <x:f>IF(B34="","",IF(OR(D34="",D34&lt;=0),"要確認",IF(AND(C34="はい",OR(G34="",G34&lt;=0)),"要確認",IF(AND(K34&lt;&gt;"",G34&lt;K34),"要確認",IF(AND(G34&gt;0,OR(H34="",H34=0)),"確認","OK")))))</x:f>
      </x:c>
      <x:c r="N34" s="115" t="str">
        <x:f>IF(B34="","",IF(OR(D34="",D34&lt;=0),"数量が空欄・0以下",IF(AND(C34="はい",OR(G34="",G34&lt;=0)),"労務費が空欄・0以下",IF(AND(K34&lt;&gt;"",G34&lt;K34),"入力した基準値を下回る",IF(AND(G34&gt;0,OR(H34="",H34=0)),"法定福利費が空欄・0","確認項目なし")))))</x:f>
      </x:c>
      <x:c r="O34" s="93"/>
    </x:row>
    <x:row r="35">
      <x:c r="A35" s="99" t="n">
        <x:v>29</x:v>
      </x:c>
      <x:c r="B35" s="83"/>
      <x:c r="C35" s="84"/>
      <x:c r="D35" s="120"/>
      <x:c r="E35" s="84"/>
      <x:c r="F35" s="125"/>
      <x:c r="G35" s="125"/>
      <x:c r="H35" s="125"/>
      <x:c r="I35" s="125"/>
      <x:c r="J35" s="125"/>
      <x:c r="K35" s="126"/>
      <x:c r="L35" s="127" t="str">
        <x:f>IF(B35="","",SUM(F35:J35))</x:f>
      </x:c>
      <x:c r="M35" s="114" t="str">
        <x:f>IF(B35="","",IF(OR(D35="",D35&lt;=0),"要確認",IF(AND(C35="はい",OR(G35="",G35&lt;=0)),"要確認",IF(AND(K35&lt;&gt;"",G35&lt;K35),"要確認",IF(AND(G35&gt;0,OR(H35="",H35=0)),"確認","OK")))))</x:f>
      </x:c>
      <x:c r="N35" s="115" t="str">
        <x:f>IF(B35="","",IF(OR(D35="",D35&lt;=0),"数量が空欄・0以下",IF(AND(C35="はい",OR(G35="",G35&lt;=0)),"労務費が空欄・0以下",IF(AND(K35&lt;&gt;"",G35&lt;K35),"入力した基準値を下回る",IF(AND(G35&gt;0,OR(H35="",H35=0)),"法定福利費が空欄・0","確認項目なし")))))</x:f>
      </x:c>
      <x:c r="O35" s="93"/>
    </x:row>
    <x:row r="36">
      <x:c r="A36" s="99" t="n">
        <x:v>30</x:v>
      </x:c>
      <x:c r="B36" s="83"/>
      <x:c r="C36" s="84"/>
      <x:c r="D36" s="120"/>
      <x:c r="E36" s="84"/>
      <x:c r="F36" s="125"/>
      <x:c r="G36" s="125"/>
      <x:c r="H36" s="125"/>
      <x:c r="I36" s="125"/>
      <x:c r="J36" s="125"/>
      <x:c r="K36" s="126"/>
      <x:c r="L36" s="127" t="str">
        <x:f>IF(B36="","",SUM(F36:J36))</x:f>
      </x:c>
      <x:c r="M36" s="114" t="str">
        <x:f>IF(B36="","",IF(OR(D36="",D36&lt;=0),"要確認",IF(AND(C36="はい",OR(G36="",G36&lt;=0)),"要確認",IF(AND(K36&lt;&gt;"",G36&lt;K36),"要確認",IF(AND(G36&gt;0,OR(H36="",H36=0)),"確認","OK")))))</x:f>
      </x:c>
      <x:c r="N36" s="115" t="str">
        <x:f>IF(B36="","",IF(OR(D36="",D36&lt;=0),"数量が空欄・0以下",IF(AND(C36="はい",OR(G36="",G36&lt;=0)),"労務費が空欄・0以下",IF(AND(K36&lt;&gt;"",G36&lt;K36),"入力した基準値を下回る",IF(AND(G36&gt;0,OR(H36="",H36=0)),"法定福利費が空欄・0","確認項目なし")))))</x:f>
      </x:c>
      <x:c r="O36" s="93"/>
    </x:row>
    <x:row r="37">
      <x:c r="A37" s="99" t="n">
        <x:v>31</x:v>
      </x:c>
      <x:c r="B37" s="83"/>
      <x:c r="C37" s="84"/>
      <x:c r="D37" s="120"/>
      <x:c r="E37" s="84"/>
      <x:c r="F37" s="125"/>
      <x:c r="G37" s="125"/>
      <x:c r="H37" s="125"/>
      <x:c r="I37" s="125"/>
      <x:c r="J37" s="125"/>
      <x:c r="K37" s="126"/>
      <x:c r="L37" s="127" t="str">
        <x:f>IF(B37="","",SUM(F37:J37))</x:f>
      </x:c>
      <x:c r="M37" s="114" t="str">
        <x:f>IF(B37="","",IF(OR(D37="",D37&lt;=0),"要確認",IF(AND(C37="はい",OR(G37="",G37&lt;=0)),"要確認",IF(AND(K37&lt;&gt;"",G37&lt;K37),"要確認",IF(AND(G37&gt;0,OR(H37="",H37=0)),"確認","OK")))))</x:f>
      </x:c>
      <x:c r="N37" s="115" t="str">
        <x:f>IF(B37="","",IF(OR(D37="",D37&lt;=0),"数量が空欄・0以下",IF(AND(C37="はい",OR(G37="",G37&lt;=0)),"労務費が空欄・0以下",IF(AND(K37&lt;&gt;"",G37&lt;K37),"入力した基準値を下回る",IF(AND(G37&gt;0,OR(H37="",H37=0)),"法定福利費が空欄・0","確認項目なし")))))</x:f>
      </x:c>
      <x:c r="O37" s="93"/>
    </x:row>
    <x:row r="38">
      <x:c r="A38" s="99" t="n">
        <x:v>32</x:v>
      </x:c>
      <x:c r="B38" s="83"/>
      <x:c r="C38" s="84"/>
      <x:c r="D38" s="120"/>
      <x:c r="E38" s="84"/>
      <x:c r="F38" s="125"/>
      <x:c r="G38" s="125"/>
      <x:c r="H38" s="125"/>
      <x:c r="I38" s="125"/>
      <x:c r="J38" s="125"/>
      <x:c r="K38" s="126"/>
      <x:c r="L38" s="127" t="str">
        <x:f>IF(B38="","",SUM(F38:J38))</x:f>
      </x:c>
      <x:c r="M38" s="114" t="str">
        <x:f>IF(B38="","",IF(OR(D38="",D38&lt;=0),"要確認",IF(AND(C38="はい",OR(G38="",G38&lt;=0)),"要確認",IF(AND(K38&lt;&gt;"",G38&lt;K38),"要確認",IF(AND(G38&gt;0,OR(H38="",H38=0)),"確認","OK")))))</x:f>
      </x:c>
      <x:c r="N38" s="115" t="str">
        <x:f>IF(B38="","",IF(OR(D38="",D38&lt;=0),"数量が空欄・0以下",IF(AND(C38="はい",OR(G38="",G38&lt;=0)),"労務費が空欄・0以下",IF(AND(K38&lt;&gt;"",G38&lt;K38),"入力した基準値を下回る",IF(AND(G38&gt;0,OR(H38="",H38=0)),"法定福利費が空欄・0","確認項目なし")))))</x:f>
      </x:c>
      <x:c r="O38" s="93"/>
    </x:row>
    <x:row r="39">
      <x:c r="A39" s="99" t="n">
        <x:v>33</x:v>
      </x:c>
      <x:c r="B39" s="83"/>
      <x:c r="C39" s="84"/>
      <x:c r="D39" s="120"/>
      <x:c r="E39" s="84"/>
      <x:c r="F39" s="125"/>
      <x:c r="G39" s="125"/>
      <x:c r="H39" s="125"/>
      <x:c r="I39" s="125"/>
      <x:c r="J39" s="125"/>
      <x:c r="K39" s="126"/>
      <x:c r="L39" s="127" t="str">
        <x:f>IF(B39="","",SUM(F39:J39))</x:f>
      </x:c>
      <x:c r="M39" s="114" t="str">
        <x:f>IF(B39="","",IF(OR(D39="",D39&lt;=0),"要確認",IF(AND(C39="はい",OR(G39="",G39&lt;=0)),"要確認",IF(AND(K39&lt;&gt;"",G39&lt;K39),"要確認",IF(AND(G39&gt;0,OR(H39="",H39=0)),"確認","OK")))))</x:f>
      </x:c>
      <x:c r="N39" s="115" t="str">
        <x:f>IF(B39="","",IF(OR(D39="",D39&lt;=0),"数量が空欄・0以下",IF(AND(C39="はい",OR(G39="",G39&lt;=0)),"労務費が空欄・0以下",IF(AND(K39&lt;&gt;"",G39&lt;K39),"入力した基準値を下回る",IF(AND(G39&gt;0,OR(H39="",H39=0)),"法定福利費が空欄・0","確認項目なし")))))</x:f>
      </x:c>
      <x:c r="O39" s="93"/>
    </x:row>
    <x:row r="40">
      <x:c r="A40" s="99" t="n">
        <x:v>34</x:v>
      </x:c>
      <x:c r="B40" s="83"/>
      <x:c r="C40" s="84"/>
      <x:c r="D40" s="120"/>
      <x:c r="E40" s="84"/>
      <x:c r="F40" s="125"/>
      <x:c r="G40" s="125"/>
      <x:c r="H40" s="125"/>
      <x:c r="I40" s="125"/>
      <x:c r="J40" s="125"/>
      <x:c r="K40" s="126"/>
      <x:c r="L40" s="127" t="str">
        <x:f>IF(B40="","",SUM(F40:J40))</x:f>
      </x:c>
      <x:c r="M40" s="114" t="str">
        <x:f>IF(B40="","",IF(OR(D40="",D40&lt;=0),"要確認",IF(AND(C40="はい",OR(G40="",G40&lt;=0)),"要確認",IF(AND(K40&lt;&gt;"",G40&lt;K40),"要確認",IF(AND(G40&gt;0,OR(H40="",H40=0)),"確認","OK")))))</x:f>
      </x:c>
      <x:c r="N40" s="115" t="str">
        <x:f>IF(B40="","",IF(OR(D40="",D40&lt;=0),"数量が空欄・0以下",IF(AND(C40="はい",OR(G40="",G40&lt;=0)),"労務費が空欄・0以下",IF(AND(K40&lt;&gt;"",G40&lt;K40),"入力した基準値を下回る",IF(AND(G40&gt;0,OR(H40="",H40=0)),"法定福利費が空欄・0","確認項目なし")))))</x:f>
      </x:c>
      <x:c r="O40" s="93"/>
    </x:row>
    <x:row r="41">
      <x:c r="A41" s="99" t="n">
        <x:v>35</x:v>
      </x:c>
      <x:c r="B41" s="83"/>
      <x:c r="C41" s="84"/>
      <x:c r="D41" s="120"/>
      <x:c r="E41" s="84"/>
      <x:c r="F41" s="125"/>
      <x:c r="G41" s="125"/>
      <x:c r="H41" s="125"/>
      <x:c r="I41" s="125"/>
      <x:c r="J41" s="125"/>
      <x:c r="K41" s="126"/>
      <x:c r="L41" s="127" t="str">
        <x:f>IF(B41="","",SUM(F41:J41))</x:f>
      </x:c>
      <x:c r="M41" s="114" t="str">
        <x:f>IF(B41="","",IF(OR(D41="",D41&lt;=0),"要確認",IF(AND(C41="はい",OR(G41="",G41&lt;=0)),"要確認",IF(AND(K41&lt;&gt;"",G41&lt;K41),"要確認",IF(AND(G41&gt;0,OR(H41="",H41=0)),"確認","OK")))))</x:f>
      </x:c>
      <x:c r="N41" s="115" t="str">
        <x:f>IF(B41="","",IF(OR(D41="",D41&lt;=0),"数量が空欄・0以下",IF(AND(C41="はい",OR(G41="",G41&lt;=0)),"労務費が空欄・0以下",IF(AND(K41&lt;&gt;"",G41&lt;K41),"入力した基準値を下回る",IF(AND(G41&gt;0,OR(H41="",H41=0)),"法定福利費が空欄・0","確認項目なし")))))</x:f>
      </x:c>
      <x:c r="O41" s="93"/>
    </x:row>
    <x:row r="42">
      <x:c r="A42" s="99" t="n">
        <x:v>36</x:v>
      </x:c>
      <x:c r="B42" s="83"/>
      <x:c r="C42" s="84"/>
      <x:c r="D42" s="120"/>
      <x:c r="E42" s="84"/>
      <x:c r="F42" s="125"/>
      <x:c r="G42" s="125"/>
      <x:c r="H42" s="125"/>
      <x:c r="I42" s="125"/>
      <x:c r="J42" s="125"/>
      <x:c r="K42" s="126"/>
      <x:c r="L42" s="127" t="str">
        <x:f>IF(B42="","",SUM(F42:J42))</x:f>
      </x:c>
      <x:c r="M42" s="114" t="str">
        <x:f>IF(B42="","",IF(OR(D42="",D42&lt;=0),"要確認",IF(AND(C42="はい",OR(G42="",G42&lt;=0)),"要確認",IF(AND(K42&lt;&gt;"",G42&lt;K42),"要確認",IF(AND(G42&gt;0,OR(H42="",H42=0)),"確認","OK")))))</x:f>
      </x:c>
      <x:c r="N42" s="115" t="str">
        <x:f>IF(B42="","",IF(OR(D42="",D42&lt;=0),"数量が空欄・0以下",IF(AND(C42="はい",OR(G42="",G42&lt;=0)),"労務費が空欄・0以下",IF(AND(K42&lt;&gt;"",G42&lt;K42),"入力した基準値を下回る",IF(AND(G42&gt;0,OR(H42="",H42=0)),"法定福利費が空欄・0","確認項目なし")))))</x:f>
      </x:c>
      <x:c r="O42" s="93"/>
    </x:row>
    <x:row r="43">
      <x:c r="A43" s="99" t="n">
        <x:v>37</x:v>
      </x:c>
      <x:c r="B43" s="83"/>
      <x:c r="C43" s="84"/>
      <x:c r="D43" s="120"/>
      <x:c r="E43" s="84"/>
      <x:c r="F43" s="125"/>
      <x:c r="G43" s="125"/>
      <x:c r="H43" s="125"/>
      <x:c r="I43" s="125"/>
      <x:c r="J43" s="125"/>
      <x:c r="K43" s="126"/>
      <x:c r="L43" s="127" t="str">
        <x:f>IF(B43="","",SUM(F43:J43))</x:f>
      </x:c>
      <x:c r="M43" s="114" t="str">
        <x:f>IF(B43="","",IF(OR(D43="",D43&lt;=0),"要確認",IF(AND(C43="はい",OR(G43="",G43&lt;=0)),"要確認",IF(AND(K43&lt;&gt;"",G43&lt;K43),"要確認",IF(AND(G43&gt;0,OR(H43="",H43=0)),"確認","OK")))))</x:f>
      </x:c>
      <x:c r="N43" s="115" t="str">
        <x:f>IF(B43="","",IF(OR(D43="",D43&lt;=0),"数量が空欄・0以下",IF(AND(C43="はい",OR(G43="",G43&lt;=0)),"労務費が空欄・0以下",IF(AND(K43&lt;&gt;"",G43&lt;K43),"入力した基準値を下回る",IF(AND(G43&gt;0,OR(H43="",H43=0)),"法定福利費が空欄・0","確認項目なし")))))</x:f>
      </x:c>
      <x:c r="O43" s="93"/>
    </x:row>
    <x:row r="44">
      <x:c r="A44" s="99" t="n">
        <x:v>38</x:v>
      </x:c>
      <x:c r="B44" s="83"/>
      <x:c r="C44" s="84"/>
      <x:c r="D44" s="120"/>
      <x:c r="E44" s="84"/>
      <x:c r="F44" s="125"/>
      <x:c r="G44" s="125"/>
      <x:c r="H44" s="125"/>
      <x:c r="I44" s="125"/>
      <x:c r="J44" s="125"/>
      <x:c r="K44" s="126"/>
      <x:c r="L44" s="127" t="str">
        <x:f>IF(B44="","",SUM(F44:J44))</x:f>
      </x:c>
      <x:c r="M44" s="114" t="str">
        <x:f>IF(B44="","",IF(OR(D44="",D44&lt;=0),"要確認",IF(AND(C44="はい",OR(G44="",G44&lt;=0)),"要確認",IF(AND(K44&lt;&gt;"",G44&lt;K44),"要確認",IF(AND(G44&gt;0,OR(H44="",H44=0)),"確認","OK")))))</x:f>
      </x:c>
      <x:c r="N44" s="115" t="str">
        <x:f>IF(B44="","",IF(OR(D44="",D44&lt;=0),"数量が空欄・0以下",IF(AND(C44="はい",OR(G44="",G44&lt;=0)),"労務費が空欄・0以下",IF(AND(K44&lt;&gt;"",G44&lt;K44),"入力した基準値を下回る",IF(AND(G44&gt;0,OR(H44="",H44=0)),"法定福利費が空欄・0","確認項目なし")))))</x:f>
      </x:c>
      <x:c r="O44" s="93"/>
    </x:row>
    <x:row r="45">
      <x:c r="A45" s="99" t="n">
        <x:v>39</x:v>
      </x:c>
      <x:c r="B45" s="83"/>
      <x:c r="C45" s="84"/>
      <x:c r="D45" s="120"/>
      <x:c r="E45" s="84"/>
      <x:c r="F45" s="125"/>
      <x:c r="G45" s="125"/>
      <x:c r="H45" s="125"/>
      <x:c r="I45" s="125"/>
      <x:c r="J45" s="125"/>
      <x:c r="K45" s="126"/>
      <x:c r="L45" s="127" t="str">
        <x:f>IF(B45="","",SUM(F45:J45))</x:f>
      </x:c>
      <x:c r="M45" s="114" t="str">
        <x:f>IF(B45="","",IF(OR(D45="",D45&lt;=0),"要確認",IF(AND(C45="はい",OR(G45="",G45&lt;=0)),"要確認",IF(AND(K45&lt;&gt;"",G45&lt;K45),"要確認",IF(AND(G45&gt;0,OR(H45="",H45=0)),"確認","OK")))))</x:f>
      </x:c>
      <x:c r="N45" s="115" t="str">
        <x:f>IF(B45="","",IF(OR(D45="",D45&lt;=0),"数量が空欄・0以下",IF(AND(C45="はい",OR(G45="",G45&lt;=0)),"労務費が空欄・0以下",IF(AND(K45&lt;&gt;"",G45&lt;K45),"入力した基準値を下回る",IF(AND(G45&gt;0,OR(H45="",H45=0)),"法定福利費が空欄・0","確認項目なし")))))</x:f>
      </x:c>
      <x:c r="O45" s="93"/>
    </x:row>
    <x:row r="46">
      <x:c r="A46" s="99" t="n">
        <x:v>40</x:v>
      </x:c>
      <x:c r="B46" s="83"/>
      <x:c r="C46" s="84"/>
      <x:c r="D46" s="120"/>
      <x:c r="E46" s="84"/>
      <x:c r="F46" s="125"/>
      <x:c r="G46" s="125"/>
      <x:c r="H46" s="125"/>
      <x:c r="I46" s="125"/>
      <x:c r="J46" s="125"/>
      <x:c r="K46" s="126"/>
      <x:c r="L46" s="127" t="str">
        <x:f>IF(B46="","",SUM(F46:J46))</x:f>
      </x:c>
      <x:c r="M46" s="114" t="str">
        <x:f>IF(B46="","",IF(OR(D46="",D46&lt;=0),"要確認",IF(AND(C46="はい",OR(G46="",G46&lt;=0)),"要確認",IF(AND(K46&lt;&gt;"",G46&lt;K46),"要確認",IF(AND(G46&gt;0,OR(H46="",H46=0)),"確認","OK")))))</x:f>
      </x:c>
      <x:c r="N46" s="115" t="str">
        <x:f>IF(B46="","",IF(OR(D46="",D46&lt;=0),"数量が空欄・0以下",IF(AND(C46="はい",OR(G46="",G46&lt;=0)),"労務費が空欄・0以下",IF(AND(K46&lt;&gt;"",G46&lt;K46),"入力した基準値を下回る",IF(AND(G46&gt;0,OR(H46="",H46=0)),"法定福利費が空欄・0","確認項目なし")))))</x:f>
      </x:c>
      <x:c r="O46" s="93"/>
    </x:row>
    <x:row r="47">
      <x:c r="A47" s="99" t="n">
        <x:v>41</x:v>
      </x:c>
      <x:c r="B47" s="83"/>
      <x:c r="C47" s="84"/>
      <x:c r="D47" s="120"/>
      <x:c r="E47" s="84"/>
      <x:c r="F47" s="125"/>
      <x:c r="G47" s="125"/>
      <x:c r="H47" s="125"/>
      <x:c r="I47" s="125"/>
      <x:c r="J47" s="125"/>
      <x:c r="K47" s="126"/>
      <x:c r="L47" s="127" t="str">
        <x:f>IF(B47="","",SUM(F47:J47))</x:f>
      </x:c>
      <x:c r="M47" s="114" t="str">
        <x:f>IF(B47="","",IF(OR(D47="",D47&lt;=0),"要確認",IF(AND(C47="はい",OR(G47="",G47&lt;=0)),"要確認",IF(AND(K47&lt;&gt;"",G47&lt;K47),"要確認",IF(AND(G47&gt;0,OR(H47="",H47=0)),"確認","OK")))))</x:f>
      </x:c>
      <x:c r="N47" s="115" t="str">
        <x:f>IF(B47="","",IF(OR(D47="",D47&lt;=0),"数量が空欄・0以下",IF(AND(C47="はい",OR(G47="",G47&lt;=0)),"労務費が空欄・0以下",IF(AND(K47&lt;&gt;"",G47&lt;K47),"入力した基準値を下回る",IF(AND(G47&gt;0,OR(H47="",H47=0)),"法定福利費が空欄・0","確認項目なし")))))</x:f>
      </x:c>
      <x:c r="O47" s="93"/>
    </x:row>
    <x:row r="48">
      <x:c r="A48" s="99" t="n">
        <x:v>42</x:v>
      </x:c>
      <x:c r="B48" s="83"/>
      <x:c r="C48" s="84"/>
      <x:c r="D48" s="120"/>
      <x:c r="E48" s="84"/>
      <x:c r="F48" s="125"/>
      <x:c r="G48" s="125"/>
      <x:c r="H48" s="125"/>
      <x:c r="I48" s="125"/>
      <x:c r="J48" s="125"/>
      <x:c r="K48" s="126"/>
      <x:c r="L48" s="127" t="str">
        <x:f>IF(B48="","",SUM(F48:J48))</x:f>
      </x:c>
      <x:c r="M48" s="114" t="str">
        <x:f>IF(B48="","",IF(OR(D48="",D48&lt;=0),"要確認",IF(AND(C48="はい",OR(G48="",G48&lt;=0)),"要確認",IF(AND(K48&lt;&gt;"",G48&lt;K48),"要確認",IF(AND(G48&gt;0,OR(H48="",H48=0)),"確認","OK")))))</x:f>
      </x:c>
      <x:c r="N48" s="115" t="str">
        <x:f>IF(B48="","",IF(OR(D48="",D48&lt;=0),"数量が空欄・0以下",IF(AND(C48="はい",OR(G48="",G48&lt;=0)),"労務費が空欄・0以下",IF(AND(K48&lt;&gt;"",G48&lt;K48),"入力した基準値を下回る",IF(AND(G48&gt;0,OR(H48="",H48=0)),"法定福利費が空欄・0","確認項目なし")))))</x:f>
      </x:c>
      <x:c r="O48" s="93"/>
    </x:row>
    <x:row r="49">
      <x:c r="A49" s="99" t="n">
        <x:v>43</x:v>
      </x:c>
      <x:c r="B49" s="83"/>
      <x:c r="C49" s="84"/>
      <x:c r="D49" s="120"/>
      <x:c r="E49" s="84"/>
      <x:c r="F49" s="125"/>
      <x:c r="G49" s="125"/>
      <x:c r="H49" s="125"/>
      <x:c r="I49" s="125"/>
      <x:c r="J49" s="125"/>
      <x:c r="K49" s="126"/>
      <x:c r="L49" s="127" t="str">
        <x:f>IF(B49="","",SUM(F49:J49))</x:f>
      </x:c>
      <x:c r="M49" s="114" t="str">
        <x:f>IF(B49="","",IF(OR(D49="",D49&lt;=0),"要確認",IF(AND(C49="はい",OR(G49="",G49&lt;=0)),"要確認",IF(AND(K49&lt;&gt;"",G49&lt;K49),"要確認",IF(AND(G49&gt;0,OR(H49="",H49=0)),"確認","OK")))))</x:f>
      </x:c>
      <x:c r="N49" s="115" t="str">
        <x:f>IF(B49="","",IF(OR(D49="",D49&lt;=0),"数量が空欄・0以下",IF(AND(C49="はい",OR(G49="",G49&lt;=0)),"労務費が空欄・0以下",IF(AND(K49&lt;&gt;"",G49&lt;K49),"入力した基準値を下回る",IF(AND(G49&gt;0,OR(H49="",H49=0)),"法定福利費が空欄・0","確認項目なし")))))</x:f>
      </x:c>
      <x:c r="O49" s="93"/>
    </x:row>
    <x:row r="50">
      <x:c r="A50" s="99" t="n">
        <x:v>44</x:v>
      </x:c>
      <x:c r="B50" s="83"/>
      <x:c r="C50" s="84"/>
      <x:c r="D50" s="120"/>
      <x:c r="E50" s="84"/>
      <x:c r="F50" s="125"/>
      <x:c r="G50" s="125"/>
      <x:c r="H50" s="125"/>
      <x:c r="I50" s="125"/>
      <x:c r="J50" s="125"/>
      <x:c r="K50" s="126"/>
      <x:c r="L50" s="127" t="str">
        <x:f>IF(B50="","",SUM(F50:J50))</x:f>
      </x:c>
      <x:c r="M50" s="114" t="str">
        <x:f>IF(B50="","",IF(OR(D50="",D50&lt;=0),"要確認",IF(AND(C50="はい",OR(G50="",G50&lt;=0)),"要確認",IF(AND(K50&lt;&gt;"",G50&lt;K50),"要確認",IF(AND(G50&gt;0,OR(H50="",H50=0)),"確認","OK")))))</x:f>
      </x:c>
      <x:c r="N50" s="115" t="str">
        <x:f>IF(B50="","",IF(OR(D50="",D50&lt;=0),"数量が空欄・0以下",IF(AND(C50="はい",OR(G50="",G50&lt;=0)),"労務費が空欄・0以下",IF(AND(K50&lt;&gt;"",G50&lt;K50),"入力した基準値を下回る",IF(AND(G50&gt;0,OR(H50="",H50=0)),"法定福利費が空欄・0","確認項目なし")))))</x:f>
      </x:c>
      <x:c r="O50" s="93"/>
    </x:row>
    <x:row r="51">
      <x:c r="A51" s="99" t="n">
        <x:v>45</x:v>
      </x:c>
      <x:c r="B51" s="83"/>
      <x:c r="C51" s="84"/>
      <x:c r="D51" s="120"/>
      <x:c r="E51" s="84"/>
      <x:c r="F51" s="125"/>
      <x:c r="G51" s="125"/>
      <x:c r="H51" s="125"/>
      <x:c r="I51" s="125"/>
      <x:c r="J51" s="125"/>
      <x:c r="K51" s="126"/>
      <x:c r="L51" s="127" t="str">
        <x:f>IF(B51="","",SUM(F51:J51))</x:f>
      </x:c>
      <x:c r="M51" s="114" t="str">
        <x:f>IF(B51="","",IF(OR(D51="",D51&lt;=0),"要確認",IF(AND(C51="はい",OR(G51="",G51&lt;=0)),"要確認",IF(AND(K51&lt;&gt;"",G51&lt;K51),"要確認",IF(AND(G51&gt;0,OR(H51="",H51=0)),"確認","OK")))))</x:f>
      </x:c>
      <x:c r="N51" s="115" t="str">
        <x:f>IF(B51="","",IF(OR(D51="",D51&lt;=0),"数量が空欄・0以下",IF(AND(C51="はい",OR(G51="",G51&lt;=0)),"労務費が空欄・0以下",IF(AND(K51&lt;&gt;"",G51&lt;K51),"入力した基準値を下回る",IF(AND(G51&gt;0,OR(H51="",H51=0)),"法定福利費が空欄・0","確認項目なし")))))</x:f>
      </x:c>
      <x:c r="O51" s="93"/>
    </x:row>
    <x:row r="52">
      <x:c r="A52" s="99" t="n">
        <x:v>46</x:v>
      </x:c>
      <x:c r="B52" s="83"/>
      <x:c r="C52" s="84"/>
      <x:c r="D52" s="120"/>
      <x:c r="E52" s="84"/>
      <x:c r="F52" s="125"/>
      <x:c r="G52" s="125"/>
      <x:c r="H52" s="125"/>
      <x:c r="I52" s="125"/>
      <x:c r="J52" s="125"/>
      <x:c r="K52" s="126"/>
      <x:c r="L52" s="127" t="str">
        <x:f>IF(B52="","",SUM(F52:J52))</x:f>
      </x:c>
      <x:c r="M52" s="114" t="str">
        <x:f>IF(B52="","",IF(OR(D52="",D52&lt;=0),"要確認",IF(AND(C52="はい",OR(G52="",G52&lt;=0)),"要確認",IF(AND(K52&lt;&gt;"",G52&lt;K52),"要確認",IF(AND(G52&gt;0,OR(H52="",H52=0)),"確認","OK")))))</x:f>
      </x:c>
      <x:c r="N52" s="115" t="str">
        <x:f>IF(B52="","",IF(OR(D52="",D52&lt;=0),"数量が空欄・0以下",IF(AND(C52="はい",OR(G52="",G52&lt;=0)),"労務費が空欄・0以下",IF(AND(K52&lt;&gt;"",G52&lt;K52),"入力した基準値を下回る",IF(AND(G52&gt;0,OR(H52="",H52=0)),"法定福利費が空欄・0","確認項目なし")))))</x:f>
      </x:c>
      <x:c r="O52" s="93"/>
    </x:row>
    <x:row r="53">
      <x:c r="A53" s="99" t="n">
        <x:v>47</x:v>
      </x:c>
      <x:c r="B53" s="83"/>
      <x:c r="C53" s="84"/>
      <x:c r="D53" s="120"/>
      <x:c r="E53" s="84"/>
      <x:c r="F53" s="125"/>
      <x:c r="G53" s="125"/>
      <x:c r="H53" s="125"/>
      <x:c r="I53" s="125"/>
      <x:c r="J53" s="125"/>
      <x:c r="K53" s="126"/>
      <x:c r="L53" s="127" t="str">
        <x:f>IF(B53="","",SUM(F53:J53))</x:f>
      </x:c>
      <x:c r="M53" s="114" t="str">
        <x:f>IF(B53="","",IF(OR(D53="",D53&lt;=0),"要確認",IF(AND(C53="はい",OR(G53="",G53&lt;=0)),"要確認",IF(AND(K53&lt;&gt;"",G53&lt;K53),"要確認",IF(AND(G53&gt;0,OR(H53="",H53=0)),"確認","OK")))))</x:f>
      </x:c>
      <x:c r="N53" s="115" t="str">
        <x:f>IF(B53="","",IF(OR(D53="",D53&lt;=0),"数量が空欄・0以下",IF(AND(C53="はい",OR(G53="",G53&lt;=0)),"労務費が空欄・0以下",IF(AND(K53&lt;&gt;"",G53&lt;K53),"入力した基準値を下回る",IF(AND(G53&gt;0,OR(H53="",H53=0)),"法定福利費が空欄・0","確認項目なし")))))</x:f>
      </x:c>
      <x:c r="O53" s="93"/>
    </x:row>
    <x:row r="54">
      <x:c r="A54" s="99" t="n">
        <x:v>48</x:v>
      </x:c>
      <x:c r="B54" s="83"/>
      <x:c r="C54" s="84"/>
      <x:c r="D54" s="120"/>
      <x:c r="E54" s="84"/>
      <x:c r="F54" s="125"/>
      <x:c r="G54" s="125"/>
      <x:c r="H54" s="125"/>
      <x:c r="I54" s="125"/>
      <x:c r="J54" s="125"/>
      <x:c r="K54" s="126"/>
      <x:c r="L54" s="127" t="str">
        <x:f>IF(B54="","",SUM(F54:J54))</x:f>
      </x:c>
      <x:c r="M54" s="114" t="str">
        <x:f>IF(B54="","",IF(OR(D54="",D54&lt;=0),"要確認",IF(AND(C54="はい",OR(G54="",G54&lt;=0)),"要確認",IF(AND(K54&lt;&gt;"",G54&lt;K54),"要確認",IF(AND(G54&gt;0,OR(H54="",H54=0)),"確認","OK")))))</x:f>
      </x:c>
      <x:c r="N54" s="115" t="str">
        <x:f>IF(B54="","",IF(OR(D54="",D54&lt;=0),"数量が空欄・0以下",IF(AND(C54="はい",OR(G54="",G54&lt;=0)),"労務費が空欄・0以下",IF(AND(K54&lt;&gt;"",G54&lt;K54),"入力した基準値を下回る",IF(AND(G54&gt;0,OR(H54="",H54=0)),"法定福利費が空欄・0","確認項目なし")))))</x:f>
      </x:c>
      <x:c r="O54" s="93"/>
    </x:row>
    <x:row r="55">
      <x:c r="A55" s="99" t="n">
        <x:v>49</x:v>
      </x:c>
      <x:c r="B55" s="83"/>
      <x:c r="C55" s="84"/>
      <x:c r="D55" s="120"/>
      <x:c r="E55" s="84"/>
      <x:c r="F55" s="125"/>
      <x:c r="G55" s="125"/>
      <x:c r="H55" s="125"/>
      <x:c r="I55" s="125"/>
      <x:c r="J55" s="125"/>
      <x:c r="K55" s="126"/>
      <x:c r="L55" s="127" t="str">
        <x:f>IF(B55="","",SUM(F55:J55))</x:f>
      </x:c>
      <x:c r="M55" s="114" t="str">
        <x:f>IF(B55="","",IF(OR(D55="",D55&lt;=0),"要確認",IF(AND(C55="はい",OR(G55="",G55&lt;=0)),"要確認",IF(AND(K55&lt;&gt;"",G55&lt;K55),"要確認",IF(AND(G55&gt;0,OR(H55="",H55=0)),"確認","OK")))))</x:f>
      </x:c>
      <x:c r="N55" s="115" t="str">
        <x:f>IF(B55="","",IF(OR(D55="",D55&lt;=0),"数量が空欄・0以下",IF(AND(C55="はい",OR(G55="",G55&lt;=0)),"労務費が空欄・0以下",IF(AND(K55&lt;&gt;"",G55&lt;K55),"入力した基準値を下回る",IF(AND(G55&gt;0,OR(H55="",H55=0)),"法定福利費が空欄・0","確認項目なし")))))</x:f>
      </x:c>
      <x:c r="O55" s="93"/>
    </x:row>
    <x:row r="56">
      <x:c r="A56" s="100" t="n">
        <x:v>50</x:v>
      </x:c>
      <x:c r="B56" s="86"/>
      <x:c r="C56" s="87"/>
      <x:c r="D56" s="121"/>
      <x:c r="E56" s="87"/>
      <x:c r="F56" s="128"/>
      <x:c r="G56" s="128"/>
      <x:c r="H56" s="128"/>
      <x:c r="I56" s="128"/>
      <x:c r="J56" s="128"/>
      <x:c r="K56" s="129"/>
      <x:c r="L56" s="130" t="str">
        <x:f>IF(B56="","",SUM(F56:J56))</x:f>
      </x:c>
      <x:c r="M56" s="117" t="str">
        <x:f>IF(B56="","",IF(OR(D56="",D56&lt;=0),"要確認",IF(AND(C56="はい",OR(G56="",G56&lt;=0)),"要確認",IF(AND(K56&lt;&gt;"",G56&lt;K56),"要確認",IF(AND(G56&gt;0,OR(H56="",H56=0)),"確認","OK")))))</x:f>
      </x:c>
      <x:c r="N56" s="118" t="str">
        <x:f>IF(B56="","",IF(OR(D56="",D56&lt;=0),"数量が空欄・0以下",IF(AND(C56="はい",OR(G56="",G56&lt;=0)),"労務費が空欄・0以下",IF(AND(K56&lt;&gt;"",G56&lt;K56),"入力した基準値を下回る",IF(AND(G56&gt;0,OR(H56="",H56=0)),"法定福利費が空欄・0","確認項目なし")))))</x:f>
      </x:c>
      <x:c r="O56" s="94"/>
    </x:row>
  </x:sheetData>
  <x:mergeCells>
    <x:mergeCell ref="A1:O1"/>
    <x:mergeCell ref="A2:O2"/>
  </x:mergeCells>
  <x:conditionalFormatting sqref="M7:M56">
    <x:cfRule type="containsText" dxfId="0" priority="1" operator="containsText" text="要確認"/>
    <x:cfRule type="beginsWith" dxfId="1" priority="2" operator="beginsWith" text="確認"/>
    <x:cfRule type="containsText" dxfId="2" priority="3" operator="containsText" text="OK"/>
  </x:conditionalFormatting>
  <x:dataValidations count="2">
    <x:dataValidation type="list" sqref="C7:C56">
      <x:formula1>"はい,いいえ"</x:formula1>
    </x:dataValidation>
    <x:dataValidation type="list" sqref="E7:E56">
      <x:formula1>'設定・出典'!$A$4:$A$12</x:formula1>
    </x:dataValidation>
  </x:dataValidations>
  <x:pageMargins left="0.7" right="0.7" top="0.75" bottom="0.75" header="0.3" footer="0.3"/>
  <x:tableParts count="1">
    <x:tablePart xmlns:r="http://schemas.openxmlformats.org/officeDocument/2006/relationships" r:id="R4a154679af944312"/>
  </x:tableParts>
</x:worksheet>
</file>

<file path=xl/worksheets/sheet3.xml><?xml version="1.0" encoding="utf-8"?>
<x:worksheet xmlns:x="http://schemas.openxmlformats.org/spreadsheetml/2006/main">
  <x:sheetViews>
    <x:sheetView showGridLines="0" workbookViewId="0"/>
  </x:sheetViews>
  <x:sheetFormatPr defaultRowHeight="15"/>
  <x:cols>
    <x:col min="1" max="1" width="40" hidden="0" customWidth="1"/>
    <x:col min="2" max="2" width="16" hidden="0" customWidth="1"/>
    <x:col min="3" max="3" width="42" hidden="0" customWidth="1"/>
    <x:col min="4" max="4" width="17" hidden="0" customWidth="1"/>
    <x:col min="5" max="5" width="17" hidden="0" customWidth="1"/>
    <x:col min="6" max="6" width="17" hidden="0" customWidth="1"/>
    <x:col min="7" max="7" width="17" hidden="0" customWidth="1"/>
    <x:col min="8" max="8" width="17" hidden="0" customWidth="1"/>
  </x:cols>
  <x:sheetData>
    <x:row r="1" ht="38" customHeight="1">
      <x:c r="A1" s="4" t="str">
        <x:v>チェック結果・提出前チェック</x:v>
      </x:c>
      <x:c r="B1" s="4" t="str">
        <x:v>チェック結果・提出前チェック</x:v>
      </x:c>
      <x:c r="C1" s="4" t="str">
        <x:v>チェック結果・提出前チェック</x:v>
      </x:c>
      <x:c r="D1" s="4" t="str">
        <x:v>チェック結果・提出前チェック</x:v>
      </x:c>
      <x:c r="E1" s="4" t="str">
        <x:v>チェック結果・提出前チェック</x:v>
      </x:c>
      <x:c r="F1" s="4" t="str">
        <x:v>チェック結果・提出前チェック</x:v>
      </x:c>
      <x:c r="G1" s="4" t="str">
        <x:v>チェック結果・提出前チェック</x:v>
      </x:c>
      <x:c r="H1" s="4" t="str">
        <x:v>チェック結果・提出前チェック</x:v>
      </x:c>
    </x:row>
    <x:row r="2" ht="34" customHeight="1">
      <x:c r="A2" s="8" t="str">
        <x:v>要確認行が0でも提出可を保証するものではありません。行判定は見積の見落としを減らすための入口として使ってください。</x:v>
      </x:c>
      <x:c r="B2" s="8" t="str">
        <x:v>要確認行が0でも提出可を保証するものではありません。行判定は見積の見落としを減らすための入口として使ってください。</x:v>
      </x:c>
      <x:c r="C2" s="8" t="str">
        <x:v>要確認行が0でも提出可を保証するものではありません。行判定は見積の見落としを減らすための入口として使ってください。</x:v>
      </x:c>
      <x:c r="D2" s="8" t="str">
        <x:v>要確認行が0でも提出可を保証するものではありません。行判定は見積の見落としを減らすための入口として使ってください。</x:v>
      </x:c>
      <x:c r="E2" s="8" t="str">
        <x:v>要確認行が0でも提出可を保証するものではありません。行判定は見積の見落としを減らすための入口として使ってください。</x:v>
      </x:c>
      <x:c r="F2" s="8" t="str">
        <x:v>要確認行が0でも提出可を保証するものではありません。行判定は見積の見落としを減らすための入口として使ってください。</x:v>
      </x:c>
      <x:c r="G2" s="8" t="str">
        <x:v>要確認行が0でも提出可を保証するものではありません。行判定は見積の見落としを減らすための入口として使ってください。</x:v>
      </x:c>
      <x:c r="H2" s="8" t="str">
        <x:v>要確認行が0でも提出可を保証するものではありません。行判定は見積の見落としを減らすための入口として使ってください。</x:v>
      </x:c>
    </x:row>
    <x:row r="4" ht="34" customHeight="1">
      <x:c r="A4" s="17" t="str">
        <x:v>集計</x:v>
      </x:c>
      <x:c r="B4" s="18" t="str">
        <x:v>結果</x:v>
      </x:c>
      <x:c r="E4" s="17" t="str">
        <x:v>判定の優先順位</x:v>
      </x:c>
      <x:c r="F4" s="69" t="str">
        <x:v>判定の優先順位</x:v>
      </x:c>
      <x:c r="G4" s="69" t="str">
        <x:v>判定の優先順位</x:v>
      </x:c>
      <x:c r="H4" s="18" t="str">
        <x:v>判定の優先順位</x:v>
      </x:c>
    </x:row>
    <x:row r="5">
      <x:c r="A5" s="61" t="str">
        <x:v>見積総額</x:v>
      </x:c>
      <x:c r="B5" s="135" t="n">
        <x:f>'見積内訳'!J4</x:f>
        <x:v>0</x:v>
      </x:c>
      <x:c r="E5" s="161"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5" s="162"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5" s="162"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5" s="163"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6">
      <x:c r="A6" s="61" t="str">
        <x:v>労務費合計</x:v>
      </x:c>
      <x:c r="B6" s="136" t="n">
        <x:f>'見積内訳'!L4</x:f>
        <x:v>0</x:v>
      </x:c>
      <x:c r="E6" s="164"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6"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6"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6" s="166"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7">
      <x:c r="A7" s="61" t="str">
        <x:v>労務費比率</x:v>
      </x:c>
      <x:c r="B7" s="137" t="n">
        <x:f>'見積内訳'!N4</x:f>
        <x:v>0</x:v>
      </x:c>
      <x:c r="E7" s="164"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7"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7"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7" s="166"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8">
      <x:c r="A8" s="61" t="str">
        <x:v>要確認行</x:v>
      </x:c>
      <x:c r="B8" s="133" t="n">
        <x:f>'見積内訳'!D4</x:f>
        <x:v>0</x:v>
      </x:c>
      <x:c r="E8" s="164"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8"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8"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8" s="166"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9">
      <x:c r="A9" s="61" t="str">
        <x:v>確認行</x:v>
      </x:c>
      <x:c r="B9" s="133" t="n">
        <x:f>'見積内訳'!F4</x:f>
        <x:v>0</x:v>
      </x:c>
      <x:c r="E9" s="164"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9"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9"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9" s="166"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10">
      <x:c r="A10" s="61" t="str">
        <x:v>OK行</x:v>
      </x:c>
      <x:c r="B10" s="134" t="n">
        <x:f>'見積内訳'!H4</x:f>
        <x:v>0</x:v>
      </x:c>
      <x:c r="E10" s="164"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10"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10" s="165"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10" s="166"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11">
      <x:c r="E11" s="167"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F11" s="168"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G11" s="168"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c r="H11" s="169" t="str">
        <x:v>1. 数量が空欄・0以下
2. 労務費対象なのに労務費が空欄・0以下
3. 任意入力した基準値より労務費が低い
4. 労務費があるのに法定福利費が空欄・0
基準値未満は『直ちに不適合』の意味ではありません。比較範囲・施工条件・歩掛・契約段階の違いを確認してください。</x:v>
      </x:c>
    </x:row>
    <x:row r="13" ht="34" customHeight="1">
      <x:c r="A13" s="138" t="str">
        <x:v>提出前チェック</x:v>
      </x:c>
      <x:c r="B13" s="139" t="str">
        <x:v>状態</x:v>
      </x:c>
      <x:c r="C13" s="140" t="str">
        <x:v>メモ</x:v>
      </x:c>
    </x:row>
    <x:row r="14">
      <x:c r="A14" s="141" t="str">
        <x:v>工事範囲・除外事項を明記した</x:v>
      </x:c>
      <x:c r="B14" s="84" t="str">
        <x:v>未確認</x:v>
      </x:c>
      <x:c r="C14" s="85"/>
    </x:row>
    <x:row r="15">
      <x:c r="A15" s="141" t="str">
        <x:v>数量・単位の根拠を確認した</x:v>
      </x:c>
      <x:c r="B15" s="84" t="str">
        <x:v>未確認</x:v>
      </x:c>
      <x:c r="C15" s="85"/>
    </x:row>
    <x:row r="16">
      <x:c r="A16" s="141" t="str">
        <x:v>材料費・労務費等を内訳明示した</x:v>
      </x:c>
      <x:c r="B16" s="84" t="str">
        <x:v>未確認</x:v>
      </x:c>
      <x:c r="C16" s="85"/>
    </x:row>
    <x:row r="17">
      <x:c r="A17" s="141" t="str">
        <x:v>労務費の条件差を確認した</x:v>
      </x:c>
      <x:c r="B17" s="84" t="str">
        <x:v>未確認</x:v>
      </x:c>
      <x:c r="C17" s="85"/>
    </x:row>
    <x:row r="18">
      <x:c r="A18" s="141" t="str">
        <x:v>法定福利費の扱いを確認した</x:v>
      </x:c>
      <x:c r="B18" s="84" t="str">
        <x:v>未確認</x:v>
      </x:c>
      <x:c r="C18" s="85"/>
    </x:row>
    <x:row r="19">
      <x:c r="A19" s="141" t="str">
        <x:v>工期・施工条件を明記した</x:v>
      </x:c>
      <x:c r="B19" s="84" t="str">
        <x:v>未確認</x:v>
      </x:c>
      <x:c r="C19" s="85"/>
    </x:row>
    <x:row r="20">
      <x:c r="A20" s="141" t="str">
        <x:v>見積有効期限を明記した</x:v>
      </x:c>
      <x:c r="B20" s="84" t="str">
        <x:v>未確認</x:v>
      </x:c>
      <x:c r="C20" s="85"/>
    </x:row>
    <x:row r="21">
      <x:c r="A21" s="141" t="str">
        <x:v>価格変動時の協議方法を確認した</x:v>
      </x:c>
      <x:c r="B21" s="84" t="str">
        <x:v>未確認</x:v>
      </x:c>
      <x:c r="C21" s="85"/>
    </x:row>
    <x:row r="22">
      <x:c r="A22" s="142" t="str">
        <x:v>支払条件・請求時期を確認した</x:v>
      </x:c>
      <x:c r="B22" s="143" t="str">
        <x:v>未確認</x:v>
      </x:c>
      <x:c r="C22" s="144"/>
    </x:row>
  </x:sheetData>
  <x:mergeCells>
    <x:mergeCell ref="A1:H1"/>
    <x:mergeCell ref="A2:H2"/>
    <x:mergeCell ref="E4:H4"/>
    <x:mergeCell ref="E5:H11"/>
  </x:mergeCells>
  <x:conditionalFormatting sqref="B8:B8">
    <x:cfRule type="cellIs" dxfId="3" priority="1" operator="greaterThan">
      <x:formula>0</x:formula>
    </x:cfRule>
  </x:conditionalFormatting>
  <x:conditionalFormatting sqref="B14:B22">
    <x:cfRule type="containsText" dxfId="4" priority="2" operator="containsText" text="未確認"/>
    <x:cfRule type="containsText" dxfId="5" priority="3" operator="containsText" text="確認済"/>
  </x:conditionalFormatting>
  <x:dataValidations count="1">
    <x:dataValidation type="list" sqref="B14:B22">
      <x:formula1>"未確認,確認済,対象外"</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6" hidden="0" customWidth="1"/>
    <x:col min="3" max="3" width="22" hidden="0" customWidth="1"/>
    <x:col min="4" max="4" width="86" hidden="0" customWidth="1"/>
  </x:cols>
  <x:sheetData>
    <x:row r="1" ht="38" customHeight="1">
      <x:c r="A1" s="4" t="str">
        <x:v>設定・出典</x:v>
      </x:c>
      <x:c r="B1" s="4" t="str">
        <x:v>設定・出典</x:v>
      </x:c>
      <x:c r="C1" s="4" t="str">
        <x:v>設定・出典</x:v>
      </x:c>
      <x:c r="D1" s="4" t="str">
        <x:v>設定・出典</x:v>
      </x:c>
      <x:c r="E1" s="4" t="str">
        <x:v>設定・出典</x:v>
      </x:c>
      <x:c r="F1" s="4" t="str">
        <x:v>設定・出典</x:v>
      </x:c>
      <x:c r="G1" s="4" t="str">
        <x:v>設定・出典</x:v>
      </x:c>
      <x:c r="H1" s="4" t="str">
        <x:v>設定・出典</x:v>
      </x:c>
    </x:row>
    <x:row r="3" ht="34" customHeight="1">
      <x:c r="A3" s="173" t="str">
        <x:v>単位候補</x:v>
      </x:c>
      <x:c r="C3" s="138" t="str">
        <x:v>項目</x:v>
      </x:c>
      <x:c r="D3" s="140" t="str">
        <x:v>内容</x:v>
      </x:c>
    </x:row>
    <x:row r="4">
      <x:c r="A4" t="str">
        <x:v>式</x:v>
      </x:c>
      <x:c r="C4" s="176" t="str">
        <x:v>一次ソース</x:v>
      </x:c>
      <x:c r="D4" s="177" t="str">
        <x:v>国土交通省『労務費に関する基準』ポータル https://roumuhi.mlit.go.jp/</x:v>
      </x:c>
    </x:row>
    <x:row r="5">
      <x:c r="A5" t="str">
        <x:v>m</x:v>
      </x:c>
      <x:c r="C5" s="176" t="str">
        <x:v>取引の考え方</x:v>
      </x:c>
      <x:c r="D5" s="177" t="str">
        <x:v>https://roumuhi.mlit.go.jp/labor-cost-standard/about/concept</x:v>
      </x:c>
    </x:row>
    <x:row r="6">
      <x:c r="A6" t="str">
        <x:v>m2</x:v>
      </x:c>
      <x:c r="C6" s="176" t="str">
        <x:v>基準値検索</x:v>
      </x:c>
      <x:c r="D6" s="177" t="str">
        <x:v>https://roumuhi.mlit.go.jp/labor-cost-standard/search/job-type</x:v>
      </x:c>
    </x:row>
    <x:row r="7">
      <x:c r="A7" t="str">
        <x:v>m3</x:v>
      </x:c>
      <x:c r="C7" s="176" t="str">
        <x:v>確認日</x:v>
      </x:c>
      <x:c r="D7" s="177" t="str">
        <x:v>2026-08-30</x:v>
      </x:c>
    </x:row>
    <x:row r="8">
      <x:c r="A8" t="str">
        <x:v>kg</x:v>
      </x:c>
      <x:c r="C8" s="176" t="str">
        <x:v>黄色セル</x:v>
      </x:c>
      <x:c r="D8" s="177" t="str">
        <x:v>利用者が入力するセル</x:v>
      </x:c>
    </x:row>
    <x:row r="9">
      <x:c r="A9" t="str">
        <x:v>t</x:v>
      </x:c>
      <x:c r="C9" s="176" t="str">
        <x:v>青色セル</x:v>
      </x:c>
      <x:c r="D9" s="177" t="str">
        <x:v>数式・自動判定セル。上書きしない</x:v>
      </x:c>
    </x:row>
    <x:row r="10">
      <x:c r="A10" t="str">
        <x:v>日</x:v>
      </x:c>
      <x:c r="C10" s="176" t="str">
        <x:v>基準値の扱い</x:v>
      </x:c>
      <x:c r="D10" s="177" t="str">
        <x:v>職種・作業範囲・施工条件等が比較可能な場合だけ任意入力する</x:v>
      </x:c>
    </x:row>
    <x:row r="11">
      <x:c r="A11" t="str">
        <x:v>人工</x:v>
      </x:c>
      <x:c r="C11" s="178" t="str">
        <x:v>免責</x:v>
      </x:c>
      <x:c r="D11" s="179" t="str">
        <x:v>法令適合・契約適合・価格妥当性を自動判定するものではない</x:v>
      </x:c>
    </x:row>
    <x:row r="12">
      <x:c r="A12" t="str">
        <x:v>一式</x:v>
      </x:c>
    </x:row>
  </x:sheetData>
  <x:mergeCells>
    <x:mergeCell ref="A1:H1"/>
  </x:mergeCells>
  <x:pageMargins left="0.7" right="0.7" top="0.75" bottom="0.75" header="0.3" footer="0.3"/>
</x:worksheet>
</file>