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970" windowHeight="8115"/>
  </bookViews>
  <sheets>
    <sheet name="持参依頼物一覧  (新) " sheetId="1" r:id="rId1"/>
  </sheets>
  <externalReferences>
    <externalReference r:id="rId2"/>
    <externalReference r:id="rId3"/>
    <externalReference r:id="rId4"/>
  </externalReferences>
  <definedNames>
    <definedName name="_xlnm.Print_Area" localSheetId="0">'持参依頼物一覧  (新) '!$A$1:$K$59</definedName>
    <definedName name="ありなし">[1]Sheet4!$E$38:$E$39</definedName>
    <definedName name="リスト1" localSheetId="0">[2]描画!#REF!</definedName>
    <definedName name="リスト1">[2]描画!#REF!</definedName>
    <definedName name="家財地震保険金額">[3]各種係数表!$C$39:$C$40</definedName>
    <definedName name="家財追加担保特約">[3]各種係数表!$C$21:$C$22</definedName>
    <definedName name="家財保険金額">[3]各種係数表!$W$3:$W$52</definedName>
    <definedName name="建替え費用担保特約">[3]各種係数表!$C$17:$C$18</definedName>
    <definedName name="建物構造">[1]Sheet4!$E$6:$E$14</definedName>
    <definedName name="建物所在地">[1]Sheet4!$A$2:$A$48</definedName>
    <definedName name="建物地震保険金額">[3]各種係数表!$C$35:$C$36</definedName>
    <definedName name="個人賠償">[1]Sheet4!$E$24:$E$25</definedName>
    <definedName name="個賠">[3]各種係数表!$C$8:$C$9</definedName>
    <definedName name="構造">[3]各種係数表!$C$4:$C$5</definedName>
    <definedName name="地震割引">[3]各種係数表!$J$53:$J$57</definedName>
    <definedName name="地震保険">[3]各種係数表!$C$30:$C$32</definedName>
    <definedName name="地震保険期間">[1]Sheet4!$E$2:$E$3</definedName>
    <definedName name="都道府県">[3]各種係数表!$A$4:$A$50</definedName>
    <definedName name="特別費用">[1]Sheet4!$E$48:$E$49</definedName>
    <definedName name="年">[3]各種係数表!$A$53:$A$84</definedName>
    <definedName name="費用総合">[1]Sheet4!$E$42:$E$45</definedName>
    <definedName name="保険期間">[1]Sheet4!$C$2:$C$37</definedName>
    <definedName name="補償プラン">[3]各種係数表!$C$25:$C$27</definedName>
    <definedName name="類焼①">[3]各種係数表!$C$12:$C$14</definedName>
    <definedName name="類焼損害">[1]Sheet4!$E$28:$E$30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<sst xmlns="http://schemas.openxmlformats.org/spreadsheetml/2006/main" count="59" uniqueCount="56">
  <si>
    <t>株式会社カシワバラ・アシスト</t>
    <rPh sb="0" eb="14">
      <t>カ</t>
    </rPh>
    <phoneticPr fontId="2"/>
  </si>
  <si>
    <t>K・Assistつなぎ融資の契約（金銭消費貸借契約）を締結する日に</t>
    <rPh sb="11" eb="13">
      <t>ユウシ</t>
    </rPh>
    <rPh sb="14" eb="16">
      <t>ケイヤク</t>
    </rPh>
    <rPh sb="17" eb="19">
      <t>キンセン</t>
    </rPh>
    <rPh sb="19" eb="21">
      <t>ショウヒ</t>
    </rPh>
    <rPh sb="21" eb="23">
      <t>タイシャク</t>
    </rPh>
    <rPh sb="23" eb="25">
      <t>ケイヤク</t>
    </rPh>
    <rPh sb="27" eb="29">
      <t>テイケツ</t>
    </rPh>
    <rPh sb="31" eb="32">
      <t>ビ</t>
    </rPh>
    <phoneticPr fontId="2"/>
  </si>
  <si>
    <t>※住民票・印鑑証明が期限切れの時はこちらを使います</t>
    <rPh sb="1" eb="4">
      <t>ジュウミンヒョウ</t>
    </rPh>
    <rPh sb="5" eb="7">
      <t>インカン</t>
    </rPh>
    <rPh sb="7" eb="9">
      <t>ショウメイ</t>
    </rPh>
    <rPh sb="10" eb="12">
      <t>キゲン</t>
    </rPh>
    <rPh sb="12" eb="13">
      <t>キ</t>
    </rPh>
    <rPh sb="15" eb="16">
      <t>トキ</t>
    </rPh>
    <rPh sb="21" eb="22">
      <t>ツカ</t>
    </rPh>
    <phoneticPr fontId="2"/>
  </si>
  <si>
    <t>ご持参いただくもの</t>
    <phoneticPr fontId="2"/>
  </si>
  <si>
    <t>【金消時 持参物一覧】</t>
    <rPh sb="1" eb="2">
      <t>キン</t>
    </rPh>
    <rPh sb="3" eb="4">
      <t>ジ</t>
    </rPh>
    <rPh sb="5" eb="7">
      <t>ジサン</t>
    </rPh>
    <rPh sb="7" eb="8">
      <t>ブツ</t>
    </rPh>
    <rPh sb="8" eb="10">
      <t>イチラン</t>
    </rPh>
    <phoneticPr fontId="2"/>
  </si>
  <si>
    <t>※チェック欄としてご利用ください</t>
    <rPh sb="5" eb="6">
      <t>ラン</t>
    </rPh>
    <rPh sb="10" eb="12">
      <t>リヨウ</t>
    </rPh>
    <phoneticPr fontId="2"/>
  </si>
  <si>
    <t>「お申込人様、連帯保証人様」</t>
    <rPh sb="2" eb="4">
      <t>モウシコミ</t>
    </rPh>
    <rPh sb="4" eb="5">
      <t>ニン</t>
    </rPh>
    <rPh sb="5" eb="6">
      <t>サマ</t>
    </rPh>
    <rPh sb="7" eb="9">
      <t>レンタイ</t>
    </rPh>
    <rPh sb="9" eb="12">
      <t>ホショウニン</t>
    </rPh>
    <rPh sb="12" eb="13">
      <t>サマ</t>
    </rPh>
    <phoneticPr fontId="2"/>
  </si>
  <si>
    <t>(1)</t>
    <phoneticPr fontId="2"/>
  </si>
  <si>
    <t>実印</t>
    <rPh sb="0" eb="2">
      <t>ジツイン</t>
    </rPh>
    <phoneticPr fontId="2"/>
  </si>
  <si>
    <t>２通（　建物つなぎのみのご利用は1通　）</t>
    <rPh sb="4" eb="6">
      <t>タテモノ</t>
    </rPh>
    <rPh sb="13" eb="15">
      <t>リヨウ</t>
    </rPh>
    <rPh sb="17" eb="18">
      <t>ツウ</t>
    </rPh>
    <phoneticPr fontId="2"/>
  </si>
  <si>
    <r>
      <t>１通</t>
    </r>
    <r>
      <rPr>
        <sz val="12"/>
        <color theme="1"/>
        <rFont val="ＭＳ Ｐゴシック"/>
        <family val="3"/>
        <charset val="128"/>
      </rPr>
      <t>（２通のうち、１通はお申込時に受領済みです）</t>
    </r>
    <rPh sb="1" eb="2">
      <t>ツウ</t>
    </rPh>
    <rPh sb="4" eb="5">
      <t>ツウ</t>
    </rPh>
    <rPh sb="10" eb="11">
      <t>ツウ</t>
    </rPh>
    <rPh sb="13" eb="15">
      <t>モウシコミ</t>
    </rPh>
    <rPh sb="15" eb="16">
      <t>ジ</t>
    </rPh>
    <rPh sb="17" eb="19">
      <t>ジュリョウ</t>
    </rPh>
    <rPh sb="19" eb="20">
      <t>ス</t>
    </rPh>
    <phoneticPr fontId="2"/>
  </si>
  <si>
    <t>(2)</t>
  </si>
  <si>
    <t>住民票</t>
    <rPh sb="0" eb="3">
      <t>ジュウミンヒョウ</t>
    </rPh>
    <phoneticPr fontId="2"/>
  </si>
  <si>
    <t>２通</t>
    <rPh sb="1" eb="2">
      <t>ツウ</t>
    </rPh>
    <phoneticPr fontId="2"/>
  </si>
  <si>
    <t>＊マイナンバーの記載がないものをご用意ください</t>
    <phoneticPr fontId="2"/>
  </si>
  <si>
    <t>受領済みです</t>
    <rPh sb="0" eb="2">
      <t>ジュリョウ</t>
    </rPh>
    <rPh sb="2" eb="3">
      <t>ズ</t>
    </rPh>
    <phoneticPr fontId="2"/>
  </si>
  <si>
    <t>＊同居家族全員・本籍地省略・発行日から2ヶ月以内のもの</t>
  </si>
  <si>
    <t>１通</t>
    <phoneticPr fontId="2"/>
  </si>
  <si>
    <t>(3)</t>
  </si>
  <si>
    <t>印鑑証明書</t>
    <rPh sb="0" eb="2">
      <t>インカン</t>
    </rPh>
    <rPh sb="2" eb="4">
      <t>ショウメイ</t>
    </rPh>
    <rPh sb="4" eb="5">
      <t>ショ</t>
    </rPh>
    <phoneticPr fontId="2"/>
  </si>
  <si>
    <t>1通</t>
    <rPh sb="1" eb="2">
      <t>ツウ</t>
    </rPh>
    <phoneticPr fontId="2"/>
  </si>
  <si>
    <t>＊申込者・連帯保証人分・発行日から1ヶ月以内のもの</t>
    <rPh sb="1" eb="3">
      <t>モウシコミ</t>
    </rPh>
    <rPh sb="3" eb="4">
      <t>シャ</t>
    </rPh>
    <rPh sb="5" eb="7">
      <t>レンタイ</t>
    </rPh>
    <rPh sb="7" eb="10">
      <t>ホショウニン</t>
    </rPh>
    <rPh sb="10" eb="11">
      <t>ブン</t>
    </rPh>
    <rPh sb="12" eb="15">
      <t>ハッコウビ</t>
    </rPh>
    <rPh sb="19" eb="20">
      <t>ゲツ</t>
    </rPh>
    <rPh sb="20" eb="22">
      <t>イナイ</t>
    </rPh>
    <phoneticPr fontId="2"/>
  </si>
  <si>
    <t>(4)</t>
  </si>
  <si>
    <t>収入印紙</t>
    <rPh sb="0" eb="2">
      <t>シュウニュウ</t>
    </rPh>
    <rPh sb="2" eb="4">
      <t>インシ</t>
    </rPh>
    <phoneticPr fontId="2"/>
  </si>
  <si>
    <t>　500万円以下</t>
    <rPh sb="4" eb="5">
      <t>マン</t>
    </rPh>
    <rPh sb="5" eb="6">
      <t>エン</t>
    </rPh>
    <rPh sb="6" eb="8">
      <t>イカ</t>
    </rPh>
    <phoneticPr fontId="2"/>
  </si>
  <si>
    <t>： 2,000円</t>
    <phoneticPr fontId="2"/>
  </si>
  <si>
    <t>　1千万円以下</t>
    <rPh sb="2" eb="5">
      <t>センマンエン</t>
    </rPh>
    <rPh sb="5" eb="7">
      <t>イカ</t>
    </rPh>
    <phoneticPr fontId="2"/>
  </si>
  <si>
    <t>： 1万円</t>
    <phoneticPr fontId="2"/>
  </si>
  <si>
    <t>　5千万円以下</t>
    <rPh sb="2" eb="5">
      <t>センマンエン</t>
    </rPh>
    <rPh sb="5" eb="7">
      <t>イカ</t>
    </rPh>
    <phoneticPr fontId="2"/>
  </si>
  <si>
    <t>： 2万円</t>
    <phoneticPr fontId="2"/>
  </si>
  <si>
    <t>　5千万円超</t>
    <rPh sb="2" eb="5">
      <t>センマンエン</t>
    </rPh>
    <rPh sb="5" eb="6">
      <t>チョウ</t>
    </rPh>
    <phoneticPr fontId="2"/>
  </si>
  <si>
    <t>： 6万円</t>
    <phoneticPr fontId="2"/>
  </si>
  <si>
    <t>(5)</t>
  </si>
  <si>
    <t>免許証　 &gt;パスポート　&gt; 住基カードのいずれか</t>
    <rPh sb="0" eb="3">
      <t>メンキョショウ</t>
    </rPh>
    <rPh sb="14" eb="16">
      <t>ジュウキ</t>
    </rPh>
    <phoneticPr fontId="2"/>
  </si>
  <si>
    <t>＊外国籍の方は在留カード</t>
    <rPh sb="1" eb="2">
      <t>ガイ</t>
    </rPh>
    <rPh sb="2" eb="4">
      <t>コクセキ</t>
    </rPh>
    <rPh sb="5" eb="6">
      <t>カタ</t>
    </rPh>
    <rPh sb="7" eb="9">
      <t>ザイリュウ</t>
    </rPh>
    <phoneticPr fontId="2"/>
  </si>
  <si>
    <t>(6)</t>
  </si>
  <si>
    <t>健康保険証</t>
    <rPh sb="0" eb="2">
      <t>ケンコウ</t>
    </rPh>
    <rPh sb="2" eb="5">
      <t>ホケンショウ</t>
    </rPh>
    <phoneticPr fontId="2"/>
  </si>
  <si>
    <t>(7)</t>
  </si>
  <si>
    <t>つなぎ融資資金の振込先通帳</t>
    <rPh sb="3" eb="5">
      <t>ユウシ</t>
    </rPh>
    <rPh sb="5" eb="7">
      <t>シキン</t>
    </rPh>
    <rPh sb="8" eb="10">
      <t>フリコミ</t>
    </rPh>
    <rPh sb="10" eb="11">
      <t>サキ</t>
    </rPh>
    <rPh sb="11" eb="13">
      <t>ツウチョウ</t>
    </rPh>
    <phoneticPr fontId="2"/>
  </si>
  <si>
    <t>＊振込先は、お申込人(主債務者)様口座のみとなります</t>
    <rPh sb="1" eb="3">
      <t>フリコミ</t>
    </rPh>
    <rPh sb="3" eb="4">
      <t>サキ</t>
    </rPh>
    <rPh sb="7" eb="9">
      <t>モウシコミ</t>
    </rPh>
    <rPh sb="9" eb="10">
      <t>ニン</t>
    </rPh>
    <rPh sb="11" eb="15">
      <t>シュサイムシャ</t>
    </rPh>
    <rPh sb="16" eb="17">
      <t>サマ</t>
    </rPh>
    <rPh sb="17" eb="19">
      <t>コウザ</t>
    </rPh>
    <phoneticPr fontId="2"/>
  </si>
  <si>
    <t>　・初回のつなぎ融資が土地のお客様</t>
    <phoneticPr fontId="2"/>
  </si>
  <si>
    <t>(8)</t>
  </si>
  <si>
    <t xml:space="preserve">土地売買契約書(原本) </t>
    <rPh sb="0" eb="2">
      <t>トチ</t>
    </rPh>
    <rPh sb="2" eb="4">
      <t>バイバイ</t>
    </rPh>
    <rPh sb="4" eb="7">
      <t>ケイヤクショ</t>
    </rPh>
    <rPh sb="8" eb="10">
      <t>ゲンポン</t>
    </rPh>
    <phoneticPr fontId="2"/>
  </si>
  <si>
    <t>(9)</t>
    <phoneticPr fontId="2"/>
  </si>
  <si>
    <t>工事請負契約書が締結済のお客様は請負契約書(原本)</t>
    <rPh sb="0" eb="2">
      <t>コウジ</t>
    </rPh>
    <rPh sb="2" eb="4">
      <t>ウケオイ</t>
    </rPh>
    <rPh sb="4" eb="7">
      <t>ケイヤクショ</t>
    </rPh>
    <rPh sb="8" eb="10">
      <t>テイケツ</t>
    </rPh>
    <rPh sb="10" eb="11">
      <t>スミ</t>
    </rPh>
    <rPh sb="13" eb="15">
      <t>キャクサマ</t>
    </rPh>
    <rPh sb="16" eb="18">
      <t>ウケオイ</t>
    </rPh>
    <rPh sb="18" eb="21">
      <t>ケイヤクショ</t>
    </rPh>
    <rPh sb="22" eb="24">
      <t>ゲンポン</t>
    </rPh>
    <phoneticPr fontId="2"/>
  </si>
  <si>
    <t>＊追加契約がある場合は同契約書を含みます</t>
    <rPh sb="1" eb="3">
      <t>ツイカ</t>
    </rPh>
    <rPh sb="3" eb="5">
      <t>ケイヤク</t>
    </rPh>
    <rPh sb="8" eb="10">
      <t>バアイ</t>
    </rPh>
    <rPh sb="11" eb="12">
      <t>ドウ</t>
    </rPh>
    <rPh sb="12" eb="14">
      <t>ケイヤク</t>
    </rPh>
    <rPh sb="14" eb="15">
      <t>ショ</t>
    </rPh>
    <rPh sb="16" eb="17">
      <t>フク</t>
    </rPh>
    <phoneticPr fontId="2"/>
  </si>
  <si>
    <t>＊変更契約がある場合は、同契約書・覚書等を含みます</t>
    <rPh sb="1" eb="3">
      <t>ヘンコウ</t>
    </rPh>
    <rPh sb="3" eb="5">
      <t>ケイヤク</t>
    </rPh>
    <rPh sb="8" eb="10">
      <t>バアイ</t>
    </rPh>
    <rPh sb="12" eb="13">
      <t>ドウ</t>
    </rPh>
    <rPh sb="13" eb="15">
      <t>ケイヤク</t>
    </rPh>
    <rPh sb="15" eb="16">
      <t>ショ</t>
    </rPh>
    <rPh sb="17" eb="19">
      <t>オボエガキ</t>
    </rPh>
    <rPh sb="19" eb="20">
      <t>トウ</t>
    </rPh>
    <rPh sb="21" eb="22">
      <t>フク</t>
    </rPh>
    <phoneticPr fontId="2"/>
  </si>
  <si>
    <t>　・初回のつなぎ融資が着工金又は中間金のお客様</t>
    <rPh sb="11" eb="13">
      <t>チャッコウ</t>
    </rPh>
    <rPh sb="13" eb="14">
      <t>キン</t>
    </rPh>
    <rPh sb="14" eb="15">
      <t>マタ</t>
    </rPh>
    <rPh sb="16" eb="18">
      <t>チュウカン</t>
    </rPh>
    <rPh sb="18" eb="19">
      <t>キン</t>
    </rPh>
    <phoneticPr fontId="2"/>
  </si>
  <si>
    <t>(10)</t>
    <phoneticPr fontId="2"/>
  </si>
  <si>
    <t>工事請負契約書(原本)、追加工事契約書（原本）</t>
    <rPh sb="0" eb="2">
      <t>コウジ</t>
    </rPh>
    <rPh sb="2" eb="4">
      <t>ウケオイ</t>
    </rPh>
    <rPh sb="4" eb="7">
      <t>ケイヤクショ</t>
    </rPh>
    <rPh sb="8" eb="10">
      <t>ゲンポン</t>
    </rPh>
    <rPh sb="20" eb="22">
      <t>ゲンポン</t>
    </rPh>
    <phoneticPr fontId="2"/>
  </si>
  <si>
    <t>　・工務店様が代理受領の場合</t>
    <rPh sb="2" eb="5">
      <t>コウムテン</t>
    </rPh>
    <rPh sb="5" eb="6">
      <t>サマ</t>
    </rPh>
    <rPh sb="7" eb="9">
      <t>ダイリ</t>
    </rPh>
    <rPh sb="9" eb="11">
      <t>ジュリョウ</t>
    </rPh>
    <rPh sb="12" eb="14">
      <t>バアイ</t>
    </rPh>
    <phoneticPr fontId="2"/>
  </si>
  <si>
    <t>(11)</t>
    <phoneticPr fontId="2"/>
  </si>
  <si>
    <t>届出印</t>
    <rPh sb="0" eb="1">
      <t>トド</t>
    </rPh>
    <rPh sb="1" eb="2">
      <t>デ</t>
    </rPh>
    <rPh sb="2" eb="3">
      <t>イン</t>
    </rPh>
    <phoneticPr fontId="2"/>
  </si>
  <si>
    <t>※</t>
    <phoneticPr fontId="2"/>
  </si>
  <si>
    <t>当日、上記持参物（必要分）をお忘れになられた場合は、ご契約をいたしかねますので、</t>
    <rPh sb="0" eb="2">
      <t>トウジツ</t>
    </rPh>
    <rPh sb="3" eb="5">
      <t>ジョウキ</t>
    </rPh>
    <rPh sb="5" eb="7">
      <t>ジサン</t>
    </rPh>
    <rPh sb="7" eb="8">
      <t>ブツ</t>
    </rPh>
    <rPh sb="9" eb="11">
      <t>ヒツヨウ</t>
    </rPh>
    <rPh sb="11" eb="12">
      <t>ブン</t>
    </rPh>
    <rPh sb="15" eb="16">
      <t>ワス</t>
    </rPh>
    <rPh sb="22" eb="24">
      <t>バアイ</t>
    </rPh>
    <rPh sb="27" eb="29">
      <t>ケイヤク</t>
    </rPh>
    <phoneticPr fontId="2"/>
  </si>
  <si>
    <t>ご注意をお願いいたします。</t>
    <rPh sb="1" eb="3">
      <t>チュウイ</t>
    </rPh>
    <rPh sb="5" eb="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</si>
</sst>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4" fillId="2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49" fontId="11" fillId="0" borderId="0" xfId="0" applyNumberFormat="1" applyFont="1">
      <alignment vertical="center"/>
    </xf>
    <xf numFmtId="0" fontId="11" fillId="0" borderId="0" xfId="0" applyFont="1" applyBorder="1">
      <alignment vertical="center"/>
    </xf>
    <xf numFmtId="0" fontId="11" fillId="3" borderId="0" xfId="0" applyFont="1" applyFill="1" applyBorder="1">
      <alignment vertical="center"/>
    </xf>
    <xf numFmtId="0" fontId="11" fillId="3" borderId="0" xfId="0" applyFont="1" applyFill="1">
      <alignment vertical="center"/>
    </xf>
    <xf numFmtId="0" fontId="11" fillId="0" borderId="2" xfId="0" applyFont="1" applyBorder="1">
      <alignment vertical="center"/>
    </xf>
    <xf numFmtId="0" fontId="12" fillId="0" borderId="0" xfId="0" applyFont="1" applyAlignment="1">
      <alignment horizontal="left" vertical="center"/>
    </xf>
    <xf numFmtId="49" fontId="10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430531</xdr:colOff>
      <xdr:row>9</xdr:row>
      <xdr:rowOff>57150</xdr:rowOff>
    </xdr:from>
    <xdr:to>
      <xdr:col>9</xdr:col>
      <xdr:colOff>476250</xdr:colOff>
      <xdr:row>10</xdr:row>
      <xdr:rowOff>76200</xdr:rowOff>
    </xdr:to>
    <xdr:sp macro="" textlink="">
      <xdr:nvSpPr>
        <xdr:cNvPr id="2" name="下矢印 1"/>
        <xdr:cNvSpPr/>
      </xdr:nvSpPr>
      <xdr:spPr>
        <a:xfrm>
          <a:off x="6374131" y="2085975"/>
          <a:ext cx="45719" cy="257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cjapan-01\Documents%20and%20Settings\oomorik3\Local%20Settings\Temporary%20Internet%20Files\OLK82\JS&#12501;&#12449;&#12452;&#12490;&#12531;&#12473;&#29992;&#12510;&#12452;&#32207;&#21152;&#20837;&#20381;&#38972;&#26360;&#12539;&#26465;&#20214;&#26360;&#12539;&#30906;&#35469;&#26360;06.07&#65288;&#20462;&#27491;&#2106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.local\Documents%20and%20Settings\tomo-yamada\Local%20Settings\Temporary%20Internet%20Files\Content.IE5\EOH2NBCX\&#12469;&#12531;&#12503;&#1252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cjapan-01\Documents%20and%20Settings\oomorik3\Local%20Settings\Temporary%20Internet%20Files\OLK82\&#12450;&#12461;&#12517;&#12521;&#12539;&#12510;&#12452;&#12507;&#12540;&#12512;&#35211;&#31309;&#26360;&#20860;&#21152;&#20837;&#20381;&#38972;&#26360;05.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兼加入依頼書"/>
      <sheetName val="見積条件書"/>
      <sheetName val="契約内容最終確認書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北海道</v>
          </cell>
          <cell r="C2">
            <v>1</v>
          </cell>
          <cell r="E2" t="str">
            <v>なし</v>
          </cell>
        </row>
        <row r="3">
          <cell r="A3" t="str">
            <v>青森県</v>
          </cell>
          <cell r="C3">
            <v>2</v>
          </cell>
          <cell r="E3" t="str">
            <v>1年（自動継続）</v>
          </cell>
        </row>
        <row r="4">
          <cell r="A4" t="str">
            <v>岩手県</v>
          </cell>
          <cell r="C4">
            <v>3</v>
          </cell>
        </row>
        <row r="5">
          <cell r="A5" t="str">
            <v>宮城県</v>
          </cell>
          <cell r="C5">
            <v>4</v>
          </cell>
        </row>
        <row r="6">
          <cell r="A6" t="str">
            <v>秋田県</v>
          </cell>
          <cell r="C6">
            <v>5</v>
          </cell>
          <cell r="E6" t="str">
            <v>K（マンション）構造</v>
          </cell>
        </row>
        <row r="7">
          <cell r="A7" t="str">
            <v>山形県</v>
          </cell>
          <cell r="C7">
            <v>6</v>
          </cell>
          <cell r="E7" t="str">
            <v>A構造</v>
          </cell>
        </row>
        <row r="8">
          <cell r="A8" t="str">
            <v>福島県</v>
          </cell>
          <cell r="C8">
            <v>7</v>
          </cell>
          <cell r="E8" t="str">
            <v>B構造（耐火性能割引対象）</v>
          </cell>
        </row>
        <row r="9">
          <cell r="A9" t="str">
            <v>新潟県</v>
          </cell>
          <cell r="C9">
            <v>8</v>
          </cell>
          <cell r="E9" t="str">
            <v>B構造</v>
          </cell>
        </row>
        <row r="10">
          <cell r="A10" t="str">
            <v>茨城県</v>
          </cell>
          <cell r="C10">
            <v>9</v>
          </cell>
          <cell r="E10" t="str">
            <v>C構造（省令準耐火構造）</v>
          </cell>
        </row>
        <row r="11">
          <cell r="A11" t="str">
            <v>栃木県</v>
          </cell>
          <cell r="C11">
            <v>10</v>
          </cell>
          <cell r="E11" t="str">
            <v>C構造（共同割増あり）</v>
          </cell>
        </row>
        <row r="12">
          <cell r="A12" t="str">
            <v>群馬県</v>
          </cell>
          <cell r="C12">
            <v>11</v>
          </cell>
          <cell r="E12" t="str">
            <v>C構造（共同割増なし）</v>
          </cell>
        </row>
        <row r="13">
          <cell r="A13" t="str">
            <v>埼玉県</v>
          </cell>
          <cell r="C13">
            <v>12</v>
          </cell>
          <cell r="E13" t="str">
            <v>D構造（共同割増あり）</v>
          </cell>
        </row>
        <row r="14">
          <cell r="A14" t="str">
            <v>千葉県</v>
          </cell>
          <cell r="C14">
            <v>13</v>
          </cell>
          <cell r="E14" t="str">
            <v>D構造（共同割増なし）</v>
          </cell>
        </row>
        <row r="15">
          <cell r="A15" t="str">
            <v>山梨県</v>
          </cell>
          <cell r="C15">
            <v>14</v>
          </cell>
        </row>
        <row r="16">
          <cell r="A16" t="str">
            <v>長野県</v>
          </cell>
          <cell r="C16">
            <v>15</v>
          </cell>
        </row>
        <row r="17">
          <cell r="A17" t="str">
            <v>東京都</v>
          </cell>
          <cell r="C17">
            <v>16</v>
          </cell>
        </row>
        <row r="18">
          <cell r="A18" t="str">
            <v>神奈川県</v>
          </cell>
          <cell r="C18">
            <v>17</v>
          </cell>
        </row>
        <row r="19">
          <cell r="A19" t="str">
            <v>静岡県</v>
          </cell>
          <cell r="C19">
            <v>18</v>
          </cell>
        </row>
        <row r="20">
          <cell r="A20" t="str">
            <v>富山県</v>
          </cell>
          <cell r="C20">
            <v>19</v>
          </cell>
        </row>
        <row r="21">
          <cell r="A21" t="str">
            <v>石川県</v>
          </cell>
          <cell r="C21">
            <v>20</v>
          </cell>
        </row>
        <row r="22">
          <cell r="A22" t="str">
            <v>福井県</v>
          </cell>
          <cell r="C22">
            <v>21</v>
          </cell>
        </row>
        <row r="23">
          <cell r="A23" t="str">
            <v>愛知県</v>
          </cell>
          <cell r="C23">
            <v>22</v>
          </cell>
        </row>
        <row r="24">
          <cell r="A24" t="str">
            <v>岐阜県</v>
          </cell>
          <cell r="C24">
            <v>23</v>
          </cell>
          <cell r="E24" t="str">
            <v>なし</v>
          </cell>
        </row>
        <row r="25">
          <cell r="A25" t="str">
            <v>三重県</v>
          </cell>
          <cell r="C25">
            <v>24</v>
          </cell>
          <cell r="E25" t="str">
            <v>あり</v>
          </cell>
        </row>
        <row r="26">
          <cell r="A26" t="str">
            <v>滋賀県</v>
          </cell>
          <cell r="C26">
            <v>25</v>
          </cell>
        </row>
        <row r="27">
          <cell r="A27" t="str">
            <v>京都府</v>
          </cell>
          <cell r="C27">
            <v>26</v>
          </cell>
        </row>
        <row r="28">
          <cell r="A28" t="str">
            <v>大阪府</v>
          </cell>
          <cell r="C28">
            <v>27</v>
          </cell>
          <cell r="E28" t="str">
            <v>なし</v>
          </cell>
        </row>
        <row r="29">
          <cell r="A29" t="str">
            <v>奈良県</v>
          </cell>
          <cell r="C29">
            <v>28</v>
          </cell>
          <cell r="E29" t="str">
            <v>あり</v>
          </cell>
        </row>
        <row r="30">
          <cell r="A30" t="str">
            <v>和歌山県</v>
          </cell>
          <cell r="C30">
            <v>29</v>
          </cell>
          <cell r="E30" t="str">
            <v>あり（拡張担保）</v>
          </cell>
        </row>
        <row r="31">
          <cell r="A31" t="str">
            <v>兵庫県</v>
          </cell>
          <cell r="C31">
            <v>30</v>
          </cell>
        </row>
        <row r="32">
          <cell r="A32" t="str">
            <v>鳥取県</v>
          </cell>
          <cell r="C32">
            <v>31</v>
          </cell>
        </row>
        <row r="33">
          <cell r="A33" t="str">
            <v>島根県</v>
          </cell>
          <cell r="C33">
            <v>32</v>
          </cell>
        </row>
        <row r="34">
          <cell r="A34" t="str">
            <v>岡山県</v>
          </cell>
          <cell r="C34">
            <v>33</v>
          </cell>
        </row>
        <row r="35">
          <cell r="A35" t="str">
            <v>広島県</v>
          </cell>
          <cell r="C35">
            <v>34</v>
          </cell>
        </row>
        <row r="36">
          <cell r="A36" t="str">
            <v>山口県</v>
          </cell>
          <cell r="C36">
            <v>35</v>
          </cell>
        </row>
        <row r="37">
          <cell r="A37" t="str">
            <v>徳島県</v>
          </cell>
          <cell r="C37">
            <v>36</v>
          </cell>
        </row>
        <row r="38">
          <cell r="A38" t="str">
            <v>香川県</v>
          </cell>
          <cell r="E38" t="str">
            <v>なし</v>
          </cell>
        </row>
        <row r="39">
          <cell r="A39" t="str">
            <v>愛媛県</v>
          </cell>
          <cell r="E39" t="str">
            <v>あり</v>
          </cell>
        </row>
        <row r="40">
          <cell r="A40" t="str">
            <v>高知県</v>
          </cell>
        </row>
        <row r="41">
          <cell r="A41" t="str">
            <v>福岡県</v>
          </cell>
        </row>
        <row r="42">
          <cell r="A42" t="str">
            <v>佐賀県</v>
          </cell>
          <cell r="E42" t="str">
            <v>諸費用300万円</v>
          </cell>
        </row>
        <row r="43">
          <cell r="A43" t="str">
            <v>長崎県</v>
          </cell>
          <cell r="E43" t="str">
            <v>諸費用100万円</v>
          </cell>
        </row>
        <row r="44">
          <cell r="A44" t="str">
            <v>熊本県</v>
          </cell>
          <cell r="E44" t="str">
            <v>諸費用限定担保</v>
          </cell>
        </row>
        <row r="45">
          <cell r="A45" t="str">
            <v>大分県</v>
          </cell>
          <cell r="E45" t="str">
            <v>不担保</v>
          </cell>
        </row>
        <row r="46">
          <cell r="A46" t="str">
            <v>宮崎県</v>
          </cell>
        </row>
        <row r="47">
          <cell r="A47" t="str">
            <v>鹿児島県</v>
          </cell>
        </row>
        <row r="48">
          <cell r="A48" t="str">
            <v>沖縄県</v>
          </cell>
          <cell r="E48" t="str">
            <v>担保</v>
          </cell>
        </row>
        <row r="49">
          <cell r="E49" t="str">
            <v>不担保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9"/>
      <sheetName val="5.9アプラス1"/>
      <sheetName val="5.9アプラス2 "/>
      <sheetName val="サンプル"/>
      <sheetName val="サンプル (2)"/>
      <sheetName val="マンション"/>
      <sheetName val="マンション (2)"/>
      <sheetName val="マンション (3)"/>
      <sheetName val="マンション (4)"/>
      <sheetName val="マンション (5)"/>
      <sheetName val="描画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お見積書"/>
      <sheetName val="各種係数表"/>
      <sheetName val="計算式"/>
      <sheetName val="ＬＯＧＩＣ"/>
      <sheetName val="お見積書 (2)"/>
    </sheetNames>
    <sheetDataSet>
      <sheetData sheetId="0" refreshError="1"/>
      <sheetData sheetId="1" refreshError="1">
        <row r="3">
          <cell r="W3" t="str">
            <v>不担保</v>
          </cell>
        </row>
        <row r="4">
          <cell r="A4" t="str">
            <v>北海道</v>
          </cell>
          <cell r="C4" t="str">
            <v>C構造（新世代ハウス）</v>
          </cell>
          <cell r="W4">
            <v>1000</v>
          </cell>
        </row>
        <row r="5">
          <cell r="A5" t="str">
            <v>青森県</v>
          </cell>
          <cell r="C5" t="str">
            <v>C構造</v>
          </cell>
          <cell r="W5">
            <v>2000</v>
          </cell>
        </row>
        <row r="6">
          <cell r="A6" t="str">
            <v>岩手県</v>
          </cell>
          <cell r="W6">
            <v>3000</v>
          </cell>
        </row>
        <row r="7">
          <cell r="A7" t="str">
            <v>宮城県</v>
          </cell>
          <cell r="W7">
            <v>4000</v>
          </cell>
        </row>
        <row r="8">
          <cell r="A8" t="str">
            <v>秋田県</v>
          </cell>
          <cell r="C8" t="str">
            <v>担保</v>
          </cell>
          <cell r="W8">
            <v>5000</v>
          </cell>
        </row>
        <row r="9">
          <cell r="A9" t="str">
            <v>山形県</v>
          </cell>
          <cell r="C9" t="str">
            <v>不担保</v>
          </cell>
          <cell r="W9">
            <v>6000</v>
          </cell>
        </row>
        <row r="10">
          <cell r="A10" t="str">
            <v>福島県</v>
          </cell>
          <cell r="W10">
            <v>7000</v>
          </cell>
        </row>
        <row r="11">
          <cell r="A11" t="str">
            <v>新潟県</v>
          </cell>
          <cell r="W11">
            <v>8000</v>
          </cell>
        </row>
        <row r="12">
          <cell r="A12" t="str">
            <v>茨城県</v>
          </cell>
          <cell r="C12" t="str">
            <v>担保</v>
          </cell>
          <cell r="W12">
            <v>9000</v>
          </cell>
        </row>
        <row r="13">
          <cell r="A13" t="str">
            <v>栃木県</v>
          </cell>
          <cell r="C13" t="str">
            <v>担保（拡張）</v>
          </cell>
          <cell r="W13">
            <v>10000</v>
          </cell>
        </row>
        <row r="14">
          <cell r="A14" t="str">
            <v>群馬県</v>
          </cell>
          <cell r="C14" t="str">
            <v>不担保</v>
          </cell>
          <cell r="W14">
            <v>11000</v>
          </cell>
        </row>
        <row r="15">
          <cell r="A15" t="str">
            <v>埼玉県</v>
          </cell>
          <cell r="W15">
            <v>12000</v>
          </cell>
        </row>
        <row r="16">
          <cell r="A16" t="str">
            <v>千葉県</v>
          </cell>
          <cell r="W16">
            <v>13000</v>
          </cell>
        </row>
        <row r="17">
          <cell r="A17" t="str">
            <v>山梨県</v>
          </cell>
          <cell r="C17" t="str">
            <v>有り</v>
          </cell>
          <cell r="W17">
            <v>14000</v>
          </cell>
        </row>
        <row r="18">
          <cell r="A18" t="str">
            <v>長野県</v>
          </cell>
          <cell r="C18" t="str">
            <v>なし</v>
          </cell>
          <cell r="W18">
            <v>15000</v>
          </cell>
        </row>
        <row r="19">
          <cell r="A19" t="str">
            <v>東京都</v>
          </cell>
          <cell r="W19">
            <v>16000</v>
          </cell>
        </row>
        <row r="20">
          <cell r="A20" t="str">
            <v>神奈川県</v>
          </cell>
          <cell r="W20">
            <v>17000</v>
          </cell>
        </row>
        <row r="21">
          <cell r="A21" t="str">
            <v>静岡県</v>
          </cell>
          <cell r="C21" t="str">
            <v>なし</v>
          </cell>
          <cell r="W21">
            <v>18000</v>
          </cell>
        </row>
        <row r="22">
          <cell r="A22" t="str">
            <v>富山県</v>
          </cell>
          <cell r="C22" t="str">
            <v>有り</v>
          </cell>
          <cell r="W22">
            <v>19000</v>
          </cell>
        </row>
        <row r="23">
          <cell r="A23" t="str">
            <v>石川県</v>
          </cell>
          <cell r="W23">
            <v>20000</v>
          </cell>
        </row>
        <row r="24">
          <cell r="A24" t="str">
            <v>福井県</v>
          </cell>
          <cell r="W24">
            <v>21000</v>
          </cell>
        </row>
        <row r="25">
          <cell r="A25" t="str">
            <v>愛知県</v>
          </cell>
          <cell r="C25" t="str">
            <v>ワイド</v>
          </cell>
          <cell r="W25">
            <v>22000</v>
          </cell>
        </row>
        <row r="26">
          <cell r="A26" t="str">
            <v>岐阜県</v>
          </cell>
          <cell r="C26" t="str">
            <v>ベーシック</v>
          </cell>
          <cell r="W26">
            <v>23000</v>
          </cell>
        </row>
        <row r="27">
          <cell r="A27" t="str">
            <v>三重県</v>
          </cell>
          <cell r="C27" t="str">
            <v>エコノミー</v>
          </cell>
          <cell r="W27">
            <v>24000</v>
          </cell>
        </row>
        <row r="28">
          <cell r="A28" t="str">
            <v>滋賀県</v>
          </cell>
          <cell r="W28">
            <v>25000</v>
          </cell>
        </row>
        <row r="29">
          <cell r="A29" t="str">
            <v>京都府</v>
          </cell>
          <cell r="W29">
            <v>26000</v>
          </cell>
        </row>
        <row r="30">
          <cell r="A30" t="str">
            <v>大阪府</v>
          </cell>
          <cell r="C30" t="str">
            <v>なし</v>
          </cell>
          <cell r="W30">
            <v>27000</v>
          </cell>
        </row>
        <row r="31">
          <cell r="A31" t="str">
            <v>奈良県</v>
          </cell>
          <cell r="C31">
            <v>1</v>
          </cell>
          <cell r="W31">
            <v>28000</v>
          </cell>
        </row>
        <row r="32">
          <cell r="A32" t="str">
            <v>和歌山県</v>
          </cell>
          <cell r="C32">
            <v>5</v>
          </cell>
          <cell r="W32">
            <v>29000</v>
          </cell>
        </row>
        <row r="33">
          <cell r="A33" t="str">
            <v>兵庫県</v>
          </cell>
          <cell r="W33">
            <v>30000</v>
          </cell>
        </row>
        <row r="34">
          <cell r="A34" t="str">
            <v>鳥取県</v>
          </cell>
          <cell r="W34">
            <v>31000</v>
          </cell>
        </row>
        <row r="35">
          <cell r="A35" t="str">
            <v>島根県</v>
          </cell>
          <cell r="C35" t="str">
            <v>不担保</v>
          </cell>
          <cell r="W35">
            <v>32000</v>
          </cell>
        </row>
        <row r="36">
          <cell r="A36" t="str">
            <v>岡山県</v>
          </cell>
          <cell r="C36">
            <v>10000</v>
          </cell>
          <cell r="W36">
            <v>33000</v>
          </cell>
        </row>
        <row r="37">
          <cell r="A37" t="str">
            <v>広島県</v>
          </cell>
          <cell r="W37">
            <v>34000</v>
          </cell>
        </row>
        <row r="38">
          <cell r="A38" t="str">
            <v>山口県</v>
          </cell>
          <cell r="W38">
            <v>35000</v>
          </cell>
        </row>
        <row r="39">
          <cell r="A39" t="str">
            <v>徳島県</v>
          </cell>
          <cell r="C39" t="str">
            <v>不担保</v>
          </cell>
          <cell r="W39">
            <v>36000</v>
          </cell>
        </row>
        <row r="40">
          <cell r="A40" t="str">
            <v>香川県</v>
          </cell>
          <cell r="C40">
            <v>5000</v>
          </cell>
          <cell r="W40">
            <v>37000</v>
          </cell>
        </row>
        <row r="41">
          <cell r="A41" t="str">
            <v>愛媛県</v>
          </cell>
          <cell r="W41">
            <v>38000</v>
          </cell>
        </row>
        <row r="42">
          <cell r="A42" t="str">
            <v>高知県</v>
          </cell>
          <cell r="W42">
            <v>39000</v>
          </cell>
        </row>
        <row r="43">
          <cell r="A43" t="str">
            <v>福岡県</v>
          </cell>
          <cell r="W43">
            <v>40000</v>
          </cell>
        </row>
        <row r="44">
          <cell r="A44" t="str">
            <v>佐賀県</v>
          </cell>
          <cell r="W44">
            <v>41000</v>
          </cell>
        </row>
        <row r="45">
          <cell r="A45" t="str">
            <v>長崎県</v>
          </cell>
          <cell r="W45">
            <v>42000</v>
          </cell>
        </row>
        <row r="46">
          <cell r="A46" t="str">
            <v>熊本県</v>
          </cell>
          <cell r="W46">
            <v>43000</v>
          </cell>
        </row>
        <row r="47">
          <cell r="A47" t="str">
            <v>大分県</v>
          </cell>
          <cell r="W47">
            <v>44000</v>
          </cell>
        </row>
        <row r="48">
          <cell r="A48" t="str">
            <v>宮崎県</v>
          </cell>
          <cell r="W48">
            <v>45000</v>
          </cell>
        </row>
        <row r="49">
          <cell r="A49" t="str">
            <v>鹿児島県</v>
          </cell>
          <cell r="W49">
            <v>46000</v>
          </cell>
        </row>
        <row r="50">
          <cell r="A50" t="str">
            <v>沖縄県</v>
          </cell>
          <cell r="W50">
            <v>47000</v>
          </cell>
        </row>
        <row r="51">
          <cell r="W51">
            <v>48000</v>
          </cell>
        </row>
        <row r="52">
          <cell r="W52">
            <v>49000</v>
          </cell>
        </row>
        <row r="53">
          <cell r="A53">
            <v>5</v>
          </cell>
          <cell r="J53" t="str">
            <v>無し</v>
          </cell>
        </row>
        <row r="54">
          <cell r="A54">
            <v>6</v>
          </cell>
          <cell r="J54" t="str">
            <v>建築年割引</v>
          </cell>
        </row>
        <row r="55">
          <cell r="A55">
            <v>7</v>
          </cell>
          <cell r="J55" t="str">
            <v>耐震等級１</v>
          </cell>
        </row>
        <row r="56">
          <cell r="A56">
            <v>8</v>
          </cell>
          <cell r="J56" t="str">
            <v>耐震等級２</v>
          </cell>
        </row>
        <row r="57">
          <cell r="A57">
            <v>9</v>
          </cell>
          <cell r="J57" t="str">
            <v>耐震等級３</v>
          </cell>
        </row>
        <row r="58">
          <cell r="A58">
            <v>10</v>
          </cell>
        </row>
        <row r="59">
          <cell r="A59">
            <v>11</v>
          </cell>
        </row>
        <row r="60">
          <cell r="A60">
            <v>12</v>
          </cell>
        </row>
        <row r="61">
          <cell r="A61">
            <v>13</v>
          </cell>
        </row>
        <row r="62">
          <cell r="A62">
            <v>14</v>
          </cell>
        </row>
        <row r="63">
          <cell r="A63">
            <v>15</v>
          </cell>
        </row>
        <row r="64">
          <cell r="A64">
            <v>16</v>
          </cell>
        </row>
        <row r="65">
          <cell r="A65">
            <v>17</v>
          </cell>
        </row>
        <row r="66">
          <cell r="A66">
            <v>18</v>
          </cell>
        </row>
        <row r="67">
          <cell r="A67">
            <v>19</v>
          </cell>
        </row>
        <row r="68">
          <cell r="A68">
            <v>20</v>
          </cell>
        </row>
        <row r="69">
          <cell r="A69">
            <v>21</v>
          </cell>
        </row>
        <row r="70">
          <cell r="A70">
            <v>22</v>
          </cell>
        </row>
        <row r="71">
          <cell r="A71">
            <v>23</v>
          </cell>
        </row>
        <row r="72">
          <cell r="A72">
            <v>24</v>
          </cell>
        </row>
        <row r="73">
          <cell r="A73">
            <v>25</v>
          </cell>
        </row>
        <row r="74">
          <cell r="A74">
            <v>26</v>
          </cell>
        </row>
        <row r="75">
          <cell r="A75">
            <v>27</v>
          </cell>
        </row>
        <row r="76">
          <cell r="A76">
            <v>28</v>
          </cell>
        </row>
        <row r="77">
          <cell r="A77">
            <v>29</v>
          </cell>
        </row>
        <row r="78">
          <cell r="A78">
            <v>30</v>
          </cell>
        </row>
        <row r="79">
          <cell r="A79">
            <v>31</v>
          </cell>
        </row>
        <row r="80">
          <cell r="A80">
            <v>32</v>
          </cell>
        </row>
        <row r="81">
          <cell r="A81">
            <v>33</v>
          </cell>
        </row>
        <row r="82">
          <cell r="A82">
            <v>34</v>
          </cell>
        </row>
        <row r="83">
          <cell r="A83">
            <v>35</v>
          </cell>
        </row>
        <row r="84">
          <cell r="A84">
            <v>36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N59"/>
  <sheetViews>
    <sheetView showGridLines="0" tabSelected="1" view="pageBreakPreview" zoomScaleNormal="100" zoomScaleSheetLayoutView="100" workbookViewId="0">
      <selection activeCell="N13" sqref="N13"/>
    </sheetView>
  </sheetViews>
  <sheetFormatPr defaultRowHeight="13.5" x14ac:dyDescent="0.4"/>
  <cols>
    <col min="1" max="1" width="3.875" style="1" customWidth="1"/>
    <col min="2" max="2" width="5.75" style="1" customWidth="1"/>
    <col min="3" max="7" width="9" style="1"/>
    <col min="8" max="8" width="6" style="1" customWidth="1"/>
    <col min="9" max="9" width="17.375" style="1" customWidth="1"/>
    <col min="10" max="10" width="11.125" style="1" customWidth="1"/>
    <col min="11" max="11" width="11.875" style="1" customWidth="1"/>
    <col min="12" max="12" width="9" style="1"/>
    <col min="13" max="13" width="4.125" style="1" customWidth="1"/>
    <col min="14" max="16384" width="9" style="1"/>
  </cols>
  <sheetData>
    <row r="1" spans="2:14" x14ac:dyDescent="0.4">
      <c r="I1" s="2"/>
      <c r="J1" s="24">
        <f ca="1">TODAY()</f>
        <v>44105</v>
      </c>
      <c r="K1" s="24"/>
    </row>
    <row r="2" spans="2:14" x14ac:dyDescent="0.4">
      <c r="I2" s="2"/>
      <c r="J2" s="2"/>
    </row>
    <row r="3" spans="2:14" x14ac:dyDescent="0.4">
      <c r="I3" s="2"/>
    </row>
    <row r="4" spans="2:14" ht="14.25" x14ac:dyDescent="0.4">
      <c r="G4" s="25" t="s">
        <v>0</v>
      </c>
      <c r="H4" s="25"/>
      <c r="I4" s="25"/>
      <c r="J4" s="25"/>
      <c r="K4" s="25"/>
    </row>
    <row r="6" spans="2:14" ht="26.25" customHeight="1" x14ac:dyDescent="0.4">
      <c r="B6" s="3" t="s">
        <v>1</v>
      </c>
      <c r="C6" s="4"/>
      <c r="D6" s="4"/>
      <c r="E6" s="4"/>
      <c r="F6" s="4"/>
      <c r="G6" s="4"/>
      <c r="H6" s="4"/>
      <c r="I6" s="4"/>
      <c r="J6" s="4"/>
      <c r="K6" s="4"/>
      <c r="L6" s="1" t="s">
        <v>2</v>
      </c>
    </row>
    <row r="7" spans="2:14" ht="21" x14ac:dyDescent="0.4">
      <c r="B7" s="3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4" ht="18.75" customHeight="1" x14ac:dyDescent="0.4">
      <c r="B8" s="5"/>
    </row>
    <row r="9" spans="2:14" ht="25.5" x14ac:dyDescent="0.4">
      <c r="B9" s="6" t="s">
        <v>4</v>
      </c>
      <c r="C9" s="7"/>
      <c r="D9" s="7"/>
      <c r="E9" s="8"/>
      <c r="F9" s="8"/>
      <c r="G9" s="8"/>
      <c r="H9" s="8"/>
      <c r="J9" s="9" t="s">
        <v>5</v>
      </c>
      <c r="N9" s="10"/>
    </row>
    <row r="10" spans="2:14" ht="18.75" customHeight="1" x14ac:dyDescent="0.4">
      <c r="B10" s="7"/>
      <c r="C10" s="7"/>
      <c r="D10" s="7"/>
      <c r="E10" s="8"/>
      <c r="F10" s="8"/>
      <c r="G10" s="8"/>
      <c r="H10" s="8"/>
      <c r="I10" s="8"/>
    </row>
    <row r="11" spans="2:14" s="12" customFormat="1" ht="20.25" customHeight="1" x14ac:dyDescent="0.4">
      <c r="B11" s="11" t="s">
        <v>6</v>
      </c>
    </row>
    <row r="12" spans="2:14" s="12" customFormat="1" ht="20.25" customHeight="1" x14ac:dyDescent="0.4">
      <c r="B12" s="11"/>
    </row>
    <row r="13" spans="2:14" s="12" customFormat="1" ht="17.25" x14ac:dyDescent="0.4">
      <c r="B13" s="13" t="s">
        <v>7</v>
      </c>
      <c r="C13" s="12" t="s">
        <v>8</v>
      </c>
      <c r="J13" s="14"/>
    </row>
    <row r="14" spans="2:14" s="12" customFormat="1" ht="17.25" x14ac:dyDescent="0.4">
      <c r="B14" s="15"/>
      <c r="J14" s="16"/>
      <c r="N14" s="12" t="s">
        <v>9</v>
      </c>
    </row>
    <row r="15" spans="2:14" s="12" customFormat="1" ht="17.25" x14ac:dyDescent="0.4">
      <c r="B15" s="15"/>
      <c r="N15" s="12" t="s">
        <v>10</v>
      </c>
    </row>
    <row r="16" spans="2:14" s="12" customFormat="1" ht="17.25" x14ac:dyDescent="0.4">
      <c r="B16" s="13" t="s">
        <v>11</v>
      </c>
      <c r="C16" s="12" t="s">
        <v>12</v>
      </c>
      <c r="E16" s="26" t="s">
        <v>9</v>
      </c>
      <c r="F16" s="27"/>
      <c r="G16" s="27"/>
      <c r="H16" s="27"/>
      <c r="I16" s="28"/>
      <c r="J16" s="14"/>
      <c r="N16" s="12" t="s">
        <v>13</v>
      </c>
    </row>
    <row r="17" spans="2:14" s="12" customFormat="1" ht="17.25" x14ac:dyDescent="0.4">
      <c r="B17" s="15"/>
      <c r="C17" s="12" t="s">
        <v>14</v>
      </c>
      <c r="N17" s="12" t="s">
        <v>15</v>
      </c>
    </row>
    <row r="18" spans="2:14" s="12" customFormat="1" ht="17.25" x14ac:dyDescent="0.4">
      <c r="B18" s="15"/>
      <c r="C18" s="12" t="s">
        <v>16</v>
      </c>
      <c r="D18" s="17"/>
      <c r="E18" s="17"/>
      <c r="F18" s="17"/>
      <c r="G18" s="18"/>
      <c r="H18" s="18"/>
      <c r="N18" s="12" t="s">
        <v>17</v>
      </c>
    </row>
    <row r="19" spans="2:14" s="12" customFormat="1" ht="17.25" x14ac:dyDescent="0.4">
      <c r="B19" s="15"/>
      <c r="C19" s="16"/>
    </row>
    <row r="20" spans="2:14" s="12" customFormat="1" ht="17.25" x14ac:dyDescent="0.4">
      <c r="B20" s="13" t="s">
        <v>18</v>
      </c>
      <c r="C20" s="12" t="s">
        <v>19</v>
      </c>
      <c r="E20" s="12" t="s">
        <v>20</v>
      </c>
      <c r="G20" s="16"/>
      <c r="H20" s="16"/>
      <c r="J20" s="14"/>
      <c r="N20" s="12" t="s">
        <v>20</v>
      </c>
    </row>
    <row r="21" spans="2:14" s="12" customFormat="1" ht="17.25" x14ac:dyDescent="0.4">
      <c r="B21" s="15"/>
      <c r="C21" s="12" t="s">
        <v>21</v>
      </c>
      <c r="N21" s="12" t="s">
        <v>15</v>
      </c>
    </row>
    <row r="22" spans="2:14" s="12" customFormat="1" ht="17.25" x14ac:dyDescent="0.4">
      <c r="B22" s="15"/>
    </row>
    <row r="23" spans="2:14" s="12" customFormat="1" ht="17.25" x14ac:dyDescent="0.4">
      <c r="B23" s="15"/>
    </row>
    <row r="24" spans="2:14" s="12" customFormat="1" ht="17.25" x14ac:dyDescent="0.4">
      <c r="B24" s="13" t="s">
        <v>22</v>
      </c>
      <c r="C24" s="12" t="s">
        <v>23</v>
      </c>
      <c r="I24" s="19"/>
      <c r="J24" s="14"/>
    </row>
    <row r="25" spans="2:14" s="12" customFormat="1" ht="17.25" x14ac:dyDescent="0.4">
      <c r="B25" s="15"/>
      <c r="C25" s="12" t="s">
        <v>24</v>
      </c>
      <c r="E25" s="12" t="s">
        <v>25</v>
      </c>
    </row>
    <row r="26" spans="2:14" s="12" customFormat="1" ht="17.25" x14ac:dyDescent="0.4">
      <c r="B26" s="15"/>
      <c r="C26" s="12" t="s">
        <v>26</v>
      </c>
      <c r="E26" s="12" t="s">
        <v>27</v>
      </c>
    </row>
    <row r="27" spans="2:14" s="12" customFormat="1" ht="17.25" x14ac:dyDescent="0.4">
      <c r="B27" s="15"/>
      <c r="C27" s="12" t="s">
        <v>28</v>
      </c>
      <c r="E27" s="12" t="s">
        <v>29</v>
      </c>
    </row>
    <row r="28" spans="2:14" s="12" customFormat="1" ht="17.25" x14ac:dyDescent="0.4">
      <c r="B28" s="15"/>
      <c r="C28" s="12" t="s">
        <v>30</v>
      </c>
      <c r="E28" s="12" t="s">
        <v>31</v>
      </c>
    </row>
    <row r="29" spans="2:14" s="12" customFormat="1" ht="17.25" x14ac:dyDescent="0.4">
      <c r="B29" s="15"/>
    </row>
    <row r="30" spans="2:14" s="12" customFormat="1" ht="17.25" x14ac:dyDescent="0.4">
      <c r="B30" s="15"/>
    </row>
    <row r="31" spans="2:14" s="12" customFormat="1" ht="17.25" x14ac:dyDescent="0.4">
      <c r="B31" s="13" t="s">
        <v>32</v>
      </c>
      <c r="C31" s="12" t="s">
        <v>33</v>
      </c>
      <c r="J31" s="14"/>
    </row>
    <row r="32" spans="2:14" s="12" customFormat="1" ht="17.25" x14ac:dyDescent="0.4">
      <c r="B32" s="15"/>
      <c r="C32" s="12" t="s">
        <v>34</v>
      </c>
    </row>
    <row r="33" spans="2:10" s="12" customFormat="1" ht="17.25" x14ac:dyDescent="0.4">
      <c r="B33" s="15"/>
    </row>
    <row r="34" spans="2:10" s="12" customFormat="1" ht="17.25" x14ac:dyDescent="0.4">
      <c r="B34" s="13" t="s">
        <v>35</v>
      </c>
      <c r="C34" s="12" t="s">
        <v>36</v>
      </c>
      <c r="J34" s="14"/>
    </row>
    <row r="35" spans="2:10" s="12" customFormat="1" ht="17.25" x14ac:dyDescent="0.4">
      <c r="B35" s="15"/>
    </row>
    <row r="36" spans="2:10" s="12" customFormat="1" ht="17.25" x14ac:dyDescent="0.4">
      <c r="B36" s="13" t="s">
        <v>37</v>
      </c>
      <c r="C36" s="12" t="s">
        <v>38</v>
      </c>
      <c r="J36" s="14"/>
    </row>
    <row r="37" spans="2:10" s="12" customFormat="1" ht="17.25" x14ac:dyDescent="0.4">
      <c r="B37" s="15"/>
      <c r="C37" s="12" t="s">
        <v>39</v>
      </c>
      <c r="J37" s="16"/>
    </row>
    <row r="38" spans="2:10" s="12" customFormat="1" ht="17.25" x14ac:dyDescent="0.4">
      <c r="B38" s="15"/>
      <c r="J38" s="16"/>
    </row>
    <row r="39" spans="2:10" s="12" customFormat="1" ht="17.25" x14ac:dyDescent="0.4">
      <c r="B39" s="20" t="s">
        <v>40</v>
      </c>
      <c r="C39" s="11"/>
    </row>
    <row r="40" spans="2:10" s="12" customFormat="1" ht="17.25" x14ac:dyDescent="0.4">
      <c r="B40" s="11"/>
    </row>
    <row r="41" spans="2:10" s="12" customFormat="1" ht="17.25" x14ac:dyDescent="0.4">
      <c r="B41" s="13" t="s">
        <v>41</v>
      </c>
      <c r="C41" s="12" t="s">
        <v>42</v>
      </c>
      <c r="J41" s="14"/>
    </row>
    <row r="42" spans="2:10" s="12" customFormat="1" ht="17.25" x14ac:dyDescent="0.4">
      <c r="B42" s="15"/>
    </row>
    <row r="43" spans="2:10" s="12" customFormat="1" ht="17.25" x14ac:dyDescent="0.4">
      <c r="B43" s="13" t="s">
        <v>43</v>
      </c>
      <c r="C43" s="12" t="s">
        <v>44</v>
      </c>
      <c r="J43" s="14"/>
    </row>
    <row r="44" spans="2:10" s="12" customFormat="1" ht="17.25" x14ac:dyDescent="0.4">
      <c r="B44" s="15"/>
      <c r="C44" s="12" t="s">
        <v>45</v>
      </c>
      <c r="J44" s="16"/>
    </row>
    <row r="45" spans="2:10" s="12" customFormat="1" ht="17.25" x14ac:dyDescent="0.4">
      <c r="B45" s="15"/>
      <c r="C45" s="12" t="s">
        <v>46</v>
      </c>
      <c r="J45" s="16"/>
    </row>
    <row r="46" spans="2:10" s="12" customFormat="1" ht="17.25" x14ac:dyDescent="0.4">
      <c r="B46" s="15"/>
      <c r="J46" s="16"/>
    </row>
    <row r="47" spans="2:10" s="12" customFormat="1" ht="17.25" x14ac:dyDescent="0.4">
      <c r="B47" s="20" t="s">
        <v>47</v>
      </c>
    </row>
    <row r="48" spans="2:10" s="12" customFormat="1" ht="17.25" x14ac:dyDescent="0.4">
      <c r="B48" s="11"/>
    </row>
    <row r="49" spans="1:10" s="12" customFormat="1" ht="17.25" x14ac:dyDescent="0.4">
      <c r="B49" s="13" t="s">
        <v>48</v>
      </c>
      <c r="C49" s="12" t="s">
        <v>49</v>
      </c>
      <c r="J49" s="14"/>
    </row>
    <row r="50" spans="1:10" s="12" customFormat="1" ht="17.25" x14ac:dyDescent="0.4">
      <c r="B50" s="15"/>
      <c r="J50" s="16"/>
    </row>
    <row r="51" spans="1:10" s="12" customFormat="1" ht="17.25" x14ac:dyDescent="0.4">
      <c r="B51" s="20" t="s">
        <v>50</v>
      </c>
    </row>
    <row r="52" spans="1:10" s="12" customFormat="1" ht="17.25" x14ac:dyDescent="0.4">
      <c r="B52" s="21"/>
    </row>
    <row r="53" spans="1:10" s="12" customFormat="1" ht="17.25" x14ac:dyDescent="0.4">
      <c r="B53" s="13" t="s">
        <v>51</v>
      </c>
      <c r="C53" s="12" t="s">
        <v>52</v>
      </c>
      <c r="J53" s="14"/>
    </row>
    <row r="54" spans="1:10" s="12" customFormat="1" ht="17.25" x14ac:dyDescent="0.4"/>
    <row r="55" spans="1:10" s="12" customFormat="1" ht="17.25" x14ac:dyDescent="0.4"/>
    <row r="56" spans="1:10" s="12" customFormat="1" ht="17.25" x14ac:dyDescent="0.4"/>
    <row r="57" spans="1:10" s="12" customFormat="1" ht="17.25" x14ac:dyDescent="0.4"/>
    <row r="58" spans="1:10" s="12" customFormat="1" ht="18.75" customHeight="1" x14ac:dyDescent="0.4">
      <c r="A58" s="22" t="s">
        <v>53</v>
      </c>
      <c r="B58" s="23" t="s">
        <v>54</v>
      </c>
      <c r="C58" s="23"/>
      <c r="D58" s="23"/>
      <c r="E58" s="23"/>
      <c r="F58" s="23"/>
      <c r="G58" s="23"/>
      <c r="H58" s="23"/>
      <c r="I58" s="23"/>
      <c r="J58" s="23"/>
    </row>
    <row r="59" spans="1:10" s="12" customFormat="1" ht="20.25" customHeight="1" x14ac:dyDescent="0.4">
      <c r="B59" s="23" t="s">
        <v>55</v>
      </c>
      <c r="C59" s="23"/>
      <c r="D59" s="23"/>
    </row>
  </sheetData>
  <sheetProtection selectLockedCells="1" selectUnlockedCells="1"/>
  <mergeCells count="3">
    <mergeCell ref="J1:K1"/>
    <mergeCell ref="G4:K4"/>
    <mergeCell ref="E16:I16"/>
  </mergeCells>
  <phoneticPr fontId="2"/>
  <dataValidations count="2">
    <dataValidation type="list" allowBlank="1" showInputMessage="1" showErrorMessage="1" sqref="J20 E20">
      <formula1>$N$20:$N$21</formula1>
    </dataValidation>
    <dataValidation type="list" allowBlank="1" showInputMessage="1" showErrorMessage="1" sqref="E16:I16">
      <formula1>$N$14:$N$18</formula1>
    </dataValidation>
  </dataValidations>
  <pageMargins left="0.70866141732283472" right="0.70866141732283472" top="0.51181102362204722" bottom="0.43307086614173229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持参依頼物一覧  (新) </vt:lpstr>
      <vt:lpstr>'持参依頼物一覧  (新)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2020-09-25T11:49:28Z</dcterms:created>
  <dcterms:modified xsi:type="dcterms:W3CDTF">2020-09-30T23:38:52Z</dcterms:modified>
</cp:coreProperties>
</file>