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nae\Downloads\"/>
    </mc:Choice>
  </mc:AlternateContent>
  <xr:revisionPtr revIDLastSave="0" documentId="13_ncr:1_{98B6B910-7A84-4DE2-ABD5-FD8F948CBB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売上明細" sheetId="1" r:id="rId1"/>
    <sheet name="商品マスター" sheetId="2" r:id="rId2"/>
    <sheet name="在庫" sheetId="3" r:id="rId3"/>
    <sheet name="指示データ＆VB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" i="1"/>
</calcChain>
</file>

<file path=xl/sharedStrings.xml><?xml version="1.0" encoding="utf-8"?>
<sst xmlns="http://schemas.openxmlformats.org/spreadsheetml/2006/main" count="1018" uniqueCount="49">
  <si>
    <t>日付</t>
  </si>
  <si>
    <t>地域</t>
  </si>
  <si>
    <t>担当者</t>
  </si>
  <si>
    <t>商品コード</t>
  </si>
  <si>
    <t>商品名</t>
  </si>
  <si>
    <t>単価</t>
  </si>
  <si>
    <t>数量</t>
  </si>
  <si>
    <t>割引率</t>
  </si>
  <si>
    <t>九州</t>
  </si>
  <si>
    <t>四国</t>
  </si>
  <si>
    <t>東北</t>
  </si>
  <si>
    <t>北海道</t>
  </si>
  <si>
    <t>中部</t>
  </si>
  <si>
    <t>関東</t>
  </si>
  <si>
    <t>近畿</t>
  </si>
  <si>
    <t>中国</t>
  </si>
  <si>
    <t>鈴木</t>
  </si>
  <si>
    <t>伊藤</t>
  </si>
  <si>
    <t>渡辺</t>
  </si>
  <si>
    <t>高橋</t>
  </si>
  <si>
    <t>田中</t>
  </si>
  <si>
    <t>佐藤</t>
  </si>
  <si>
    <t>P002</t>
  </si>
  <si>
    <t>P004</t>
  </si>
  <si>
    <t>P001</t>
  </si>
  <si>
    <t>P003</t>
  </si>
  <si>
    <t>P005</t>
  </si>
  <si>
    <t>タブレット</t>
  </si>
  <si>
    <t>コーヒー</t>
  </si>
  <si>
    <t>ノートPC</t>
  </si>
  <si>
    <t>ボールペン</t>
  </si>
  <si>
    <t>Tシャツ</t>
  </si>
  <si>
    <t>売上</t>
  </si>
  <si>
    <t>カテゴリ</t>
  </si>
  <si>
    <t>標準単価</t>
  </si>
  <si>
    <t>家電</t>
  </si>
  <si>
    <t>文具</t>
  </si>
  <si>
    <t>食品</t>
  </si>
  <si>
    <t>衣料</t>
  </si>
  <si>
    <t>在庫数</t>
  </si>
  <si>
    <t>安全在庫</t>
  </si>
  <si>
    <t>「A列を「年」「月」「日付」で分割したい</t>
  </si>
  <si>
    <r>
      <t>売上明細</t>
    </r>
    <r>
      <rPr>
        <sz val="11"/>
        <color theme="1"/>
        <rFont val="ＭＳ Ｐゴシック"/>
        <family val="2"/>
        <scheme val="minor"/>
      </rPr>
      <t xml:space="preserve"> で </t>
    </r>
    <r>
      <rPr>
        <sz val="10"/>
        <color theme="1"/>
        <rFont val="ＭＳ Ｐゴシック"/>
        <family val="3"/>
        <charset val="128"/>
      </rPr>
      <t>地域、月</t>
    </r>
    <r>
      <rPr>
        <sz val="11"/>
        <color theme="1"/>
        <rFont val="ＭＳ Ｐゴシック"/>
        <family val="2"/>
        <scheme val="minor"/>
      </rPr>
      <t xml:space="preserve"> の </t>
    </r>
    <r>
      <rPr>
        <b/>
        <sz val="10"/>
        <color theme="1"/>
        <rFont val="ＭＳ Ｐゴシック"/>
        <family val="3"/>
        <charset val="128"/>
      </rPr>
      <t>売上</t>
    </r>
    <r>
      <rPr>
        <b/>
        <sz val="11"/>
        <color theme="1"/>
        <rFont val="ＭＳ Ｐゴシック"/>
        <family val="3"/>
        <charset val="128"/>
        <scheme val="minor"/>
      </rPr>
      <t>合計</t>
    </r>
    <r>
      <rPr>
        <sz val="11"/>
        <color theme="1"/>
        <rFont val="ＭＳ Ｐゴシック"/>
        <family val="2"/>
        <scheme val="minor"/>
      </rPr>
      <t>ピボットを作って。</t>
    </r>
    <phoneticPr fontId="1"/>
  </si>
  <si>
    <t>売上明細 シートの商品コードをキーに商品マスターの 標準単価 を 追加してください 。</t>
  </si>
  <si>
    <t>在庫シートで 安全在庫より在庫数が少ない商品だけを抜き出して。 あとどれくらい仕入れたら安全在庫に届くか”を計算して、その数字を新しい列に表示して。</t>
    <phoneticPr fontId="1"/>
  </si>
  <si>
    <t>月次集計</t>
    <rPh sb="0" eb="2">
      <t>ゲツジ</t>
    </rPh>
    <rPh sb="2" eb="4">
      <t>シュウケイ</t>
    </rPh>
    <phoneticPr fontId="1"/>
  </si>
  <si>
    <t>ボタン作成</t>
    <rPh sb="3" eb="5">
      <t>サクセイ</t>
    </rPh>
    <phoneticPr fontId="1"/>
  </si>
  <si>
    <t>Option Explicit
Sub 月次担当者別売上在庫集計_指定月()
    Dim wsSales As Worksheet, wsStock As Worksheet, wsOut As Worksheet
    Dim lastRowSales As Long, lastRowStock As Long
    Dim dictStock As Object, dictAgg As Object
    Dim i As Long, nextRow As Long
    Dim key As String
    Dim 年 As Long, 月 As Long
    Dim 担当者 As String, 商品名 As String, 商品コード As String
    Dim 売上 As Double
    Dim 対象月 As Long, 対象年 As Long
    Dim ans As String
    ' ===== 入力ポップアップ =====
    ans = InputBox("集計したい年月を入力してください（例：2025-05）", "月次集計")
    If ans = "" Then Exit Sub
    On Error Resume Next
    対象年 = CLng(Split(ans, "-")(0))
    対象月 = CLng(Split(ans, "-")(1))
    On Error GoTo 0
    If 対象年 = 0 Or 対象月 = 0 Then
        MsgBox "入力形式が正しくありません（例：2025-05）", vbExclamation
        Exit Sub
    End If
    ' ===== 参照シート =====
    Set wsSales = ThisWorkbook.Sheets("売上明細")
    Set wsStock = ThisWorkbook.Sheets("在庫")
    ' ===== 出力用シート作り直し =====
    On Error Resume Next
    Application.DisplayAlerts = False
    ThisWorkbook.Sheets("月次売上在庫レポート").Delete
    Application.DisplayAlerts = True
    On Error GoTo 0
    Set wsOut = ThisWorkbook.Sheets.Add
    wsOut.Name = "月次売上在庫レポート"
    wsOut.Range("A1:F1").Value = Array("年", "月", "担当者", "商品名", "売上合計", "在庫数")
    nextRow = 2
    ' ===== 在庫辞書化 =====
    Set dictStock = CreateObject("Scripting.Dictionary")
    lastRowStock = wsStock.Cells(wsStock.Rows.Count, "A").End(xlUp).Row
    For i = 2 To lastRowStock
        If wsStock.Cells(i, "A").Value &lt;&gt; "" Then
            dictStock(wsStock.Cells(i, "A").Value) = wsStock.Cells(i, "C").Value
        End If
    Next i
    ' ===== 売上集計 =====
    Set dictAgg = CreateObject("Scripting.Dictionary")
    lastRowSales = wsSales.Cells(wsSales.Rows.Count, "A").End(xlUp).Row
    For i = 2 To lastRowSales
        年 = wsSales.Cells(i, "J").Value  ' 年
        月 = wsSales.Cells(i, "K").Value  ' 月
        ' 入力した月以外はスキップ
        If 年 = 対象年 And 月 = 対象月 Then
            担当者 = wsSales.Cells(i, "C").Value
            商品名 = wsSales.Cells(i, "E").Value
            商品コード = wsSales.Cells(i, "D").Value
            売上 = wsSales.Cells(i, "I").Value
            key = 年 &amp; "_" &amp; 月 &amp; "_" &amp; 担当者 &amp; "_" &amp; 商品コード
            If Not dictAgg.exists(key) Then
                dictAgg.Add key, Array(年, 月, 担当者, 商品名, 売上, 商品コード)
            Else
                Dim tmp
                tmp = dictAgg(key)
                tmp(4) = tmp(4) + 売上
                dictAgg(key) = tmp
            End If
        End If
    Next i
    ' ===== 出力 =====
    Dim item, rec
    For Each item In dictAgg.keys
        rec = dictAgg(item)
        wsOut.Cells(nextRow, 1).Value = rec(0)
        wsOut.Cells(nextRow, 2).Value = rec(1)
        wsOut.Cells(nextRow, 3).Value = rec(2)
        wsOut.Cells(nextRow, 4).Value = rec(3)
        wsOut.Cells(nextRow, 5).Value = rec(4)
        ' 在庫照合
        If dictStock.exists(rec(5)) Then
            wsOut.Cells(nextRow, 6).Value = dictStock(rec(5))
        Else
            wsOut.Cells(nextRow, 6).Value = "-"
        End If
        nextRow = nextRow + 1
    Next item
    ' ===== 整形 =====
    With wsOut
        .Columns("A:F").AutoFit
        .Range("A1:F1").Font.Bold = True
        .Range("E:E").NumberFormatLocal = "#,##0"
        .Range("F:F").NumberFormatLocal = "0"
        .Cells.Borders.LineStyle = xlContinuous
        .Range("H1").Value = "対象月：" &amp; 対象年 &amp; "年" &amp; 対象月 &amp; "月"
    End With
    MsgBox "対象月（" &amp; 対象年 &amp; "年" &amp; 対象月 &amp; "月）のレポートを作成しました。", vbInformation
End Sub</t>
    <phoneticPr fontId="1"/>
  </si>
  <si>
    <t>Sub フォームボタン追加_月次レポート作成()
    Dim ws As Worksheet
    Set ws = ThisWorkbook.Worksheets("売上明細")
    Dim btn As Button
    ' 既存の同名ボタンがあれば削除
    Dim shp As Shape
    For Each shp In ws.Shapes
        If shp.Type = msoFormControl Then
            If shp.FormControlType = xlButtonControl Then
                If shp.Name = "btn月次レポート作成" Then
                    shp.Delete
                End If
            End If
        End If
    Next shp
    ' ボタンを追加（P3付近、サイズ：100x30）
    Set btn = ws.Buttons.Add(ws.Range("P3").Left, ws.Range("P3").Top, 100, 30)
    btn.OnAction = "月次担当者別売上在庫集計_指定月"
    btn.Caption = "月次レポート作成"
    btn.Name = "btn月次レポート作成"
End Sub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</si>
</sst>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6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_売上" displayName="テーブル_売上" ref="A1:I243" totalsRowShown="0">
  <autoFilter ref="A1:I243" xr:uid="{00000000-0009-0000-0100-000001000000}"/>
  <tableColumns count="9">
    <tableColumn id="1" xr3:uid="{00000000-0010-0000-0000-000001000000}" name="日付"/>
    <tableColumn id="2" xr3:uid="{00000000-0010-0000-0000-000002000000}" name="地域"/>
    <tableColumn id="3" xr3:uid="{00000000-0010-0000-0000-000003000000}" name="担当者"/>
    <tableColumn id="4" xr3:uid="{00000000-0010-0000-0000-000004000000}" name="商品コード"/>
    <tableColumn id="5" xr3:uid="{00000000-0010-0000-0000-000005000000}" name="商品名"/>
    <tableColumn id="6" xr3:uid="{00000000-0010-0000-0000-000006000000}" name="単価"/>
    <tableColumn id="7" xr3:uid="{00000000-0010-0000-0000-000007000000}" name="数量"/>
    <tableColumn id="8" xr3:uid="{00000000-0010-0000-0000-000008000000}" name="割引率"/>
    <tableColumn id="9" xr3:uid="{00000000-0010-0000-0000-000009000000}" name="売上">
      <calculatedColumnFormula>IFERROR(テーブル_売上[[#This Row],[単価]]*テーブル_売上[[#This Row],[数量]]*(1-テーブル_売上[[#This Row],[割引率]]),0)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テーブル_商品" displayName="テーブル_商品" ref="A1:D6" totalsRowShown="0">
  <autoFilter ref="A1:D6" xr:uid="{00000000-0009-0000-0100-000002000000}"/>
  <tableColumns count="4">
    <tableColumn id="1" xr3:uid="{00000000-0010-0000-0100-000001000000}" name="商品コード"/>
    <tableColumn id="2" xr3:uid="{00000000-0010-0000-0100-000002000000}" name="商品名"/>
    <tableColumn id="3" xr3:uid="{00000000-0010-0000-0100-000003000000}" name="カテゴリ"/>
    <tableColumn id="4" xr3:uid="{00000000-0010-0000-0100-000004000000}" name="標準単価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テーブル_在庫" displayName="テーブル_在庫" ref="A1:D6" totalsRowShown="0">
  <autoFilter ref="A1:D6" xr:uid="{00000000-0009-0000-0100-000003000000}"/>
  <tableColumns count="4">
    <tableColumn id="1" xr3:uid="{00000000-0010-0000-0200-000001000000}" name="商品コード"/>
    <tableColumn id="2" xr3:uid="{00000000-0010-0000-0200-000002000000}" name="商品名"/>
    <tableColumn id="3" xr3:uid="{00000000-0010-0000-0200-000003000000}" name="在庫数"/>
    <tableColumn id="4" xr3:uid="{00000000-0010-0000-0200-000004000000}" name="安全在庫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43"/>
  <sheetViews>
    <sheetView tabSelected="1" workbookViewId="0">
      <pane ySplit="1" topLeftCell="A5" activePane="bottomLeft" state="frozen"/>
      <selection pane="bottomLeft" activeCell="K10" sqref="K10"/>
    </sheetView>
  </sheetViews>
  <sheetFormatPr defaultRowHeight="13" x14ac:dyDescent="0.2"/>
  <cols>
    <col min="1" max="1" width="12.6328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32</v>
      </c>
    </row>
    <row r="2" spans="1:9" x14ac:dyDescent="0.2">
      <c r="A2" s="1">
        <v>45717</v>
      </c>
      <c r="B2" t="s">
        <v>8</v>
      </c>
      <c r="C2" t="s">
        <v>16</v>
      </c>
      <c r="D2" t="s">
        <v>22</v>
      </c>
      <c r="E2" t="s">
        <v>27</v>
      </c>
      <c r="F2">
        <v>70680</v>
      </c>
      <c r="G2">
        <v>1</v>
      </c>
      <c r="H2">
        <v>0.1</v>
      </c>
      <c r="I2">
        <f>IFERROR(テーブル_売上[[#This Row],[単価]]*テーブル_売上[[#This Row],[数量]]*(1-テーブル_売上[[#This Row],[割引率]]),0)</f>
        <v>63612</v>
      </c>
    </row>
    <row r="3" spans="1:9" x14ac:dyDescent="0.2">
      <c r="A3" s="1">
        <v>45718</v>
      </c>
      <c r="B3" t="s">
        <v>9</v>
      </c>
      <c r="C3" t="s">
        <v>17</v>
      </c>
      <c r="D3" t="s">
        <v>23</v>
      </c>
      <c r="E3" t="s">
        <v>28</v>
      </c>
      <c r="F3">
        <v>480</v>
      </c>
      <c r="G3">
        <v>3</v>
      </c>
      <c r="H3">
        <v>0.05</v>
      </c>
      <c r="I3">
        <f>IFERROR(テーブル_売上[[#This Row],[単価]]*テーブル_売上[[#This Row],[数量]]*(1-テーブル_売上[[#This Row],[割引率]]),0)</f>
        <v>1368</v>
      </c>
    </row>
    <row r="4" spans="1:9" x14ac:dyDescent="0.2">
      <c r="A4" s="1">
        <v>45719</v>
      </c>
      <c r="B4" t="s">
        <v>10</v>
      </c>
      <c r="C4" t="s">
        <v>18</v>
      </c>
      <c r="D4" t="s">
        <v>24</v>
      </c>
      <c r="E4" t="s">
        <v>29</v>
      </c>
      <c r="F4">
        <v>103563</v>
      </c>
      <c r="G4">
        <v>3</v>
      </c>
      <c r="H4">
        <v>0</v>
      </c>
      <c r="I4">
        <f>IFERROR(テーブル_売上[[#This Row],[単価]]*テーブル_売上[[#This Row],[数量]]*(1-テーブル_売上[[#This Row],[割引率]]),0)</f>
        <v>310689</v>
      </c>
    </row>
    <row r="5" spans="1:9" x14ac:dyDescent="0.2">
      <c r="A5" s="1">
        <v>45719</v>
      </c>
      <c r="B5" t="s">
        <v>11</v>
      </c>
      <c r="C5" t="s">
        <v>18</v>
      </c>
      <c r="D5" t="s">
        <v>23</v>
      </c>
      <c r="E5" t="s">
        <v>28</v>
      </c>
      <c r="F5">
        <v>504</v>
      </c>
      <c r="G5">
        <v>3</v>
      </c>
      <c r="H5">
        <v>0.05</v>
      </c>
      <c r="I5">
        <f>IFERROR(テーブル_売上[[#This Row],[単価]]*テーブル_売上[[#This Row],[数量]]*(1-テーブル_売上[[#This Row],[割引率]]),0)</f>
        <v>1436.3999999999999</v>
      </c>
    </row>
    <row r="6" spans="1:9" x14ac:dyDescent="0.2">
      <c r="A6" s="1">
        <v>45719</v>
      </c>
      <c r="B6" t="s">
        <v>12</v>
      </c>
      <c r="C6" t="s">
        <v>19</v>
      </c>
      <c r="D6" t="s">
        <v>22</v>
      </c>
      <c r="E6" t="s">
        <v>27</v>
      </c>
      <c r="F6">
        <v>65528</v>
      </c>
      <c r="G6">
        <v>1</v>
      </c>
      <c r="H6">
        <v>0.05</v>
      </c>
      <c r="I6">
        <f>IFERROR(テーブル_売上[[#This Row],[単価]]*テーブル_売上[[#This Row],[数量]]*(1-テーブル_売上[[#This Row],[割引率]]),0)</f>
        <v>62251.6</v>
      </c>
    </row>
    <row r="7" spans="1:9" x14ac:dyDescent="0.2">
      <c r="A7" s="1">
        <v>45720</v>
      </c>
      <c r="B7" t="s">
        <v>13</v>
      </c>
      <c r="C7" t="s">
        <v>16</v>
      </c>
      <c r="D7" t="s">
        <v>22</v>
      </c>
      <c r="E7" t="s">
        <v>27</v>
      </c>
      <c r="F7">
        <v>68447</v>
      </c>
      <c r="G7">
        <v>3</v>
      </c>
      <c r="H7">
        <v>0</v>
      </c>
      <c r="I7">
        <f>IFERROR(テーブル_売上[[#This Row],[単価]]*テーブル_売上[[#This Row],[数量]]*(1-テーブル_売上[[#This Row],[割引率]]),0)</f>
        <v>205341</v>
      </c>
    </row>
    <row r="8" spans="1:9" x14ac:dyDescent="0.2">
      <c r="A8" s="1">
        <v>45721</v>
      </c>
      <c r="B8" t="s">
        <v>9</v>
      </c>
      <c r="C8" t="s">
        <v>16</v>
      </c>
      <c r="D8" t="s">
        <v>25</v>
      </c>
      <c r="E8" t="s">
        <v>30</v>
      </c>
      <c r="F8">
        <v>164</v>
      </c>
      <c r="G8">
        <v>3</v>
      </c>
      <c r="H8">
        <v>0.05</v>
      </c>
      <c r="I8">
        <f>IFERROR(テーブル_売上[[#This Row],[単価]]*テーブル_売上[[#This Row],[数量]]*(1-テーブル_売上[[#This Row],[割引率]]),0)</f>
        <v>467.4</v>
      </c>
    </row>
    <row r="9" spans="1:9" x14ac:dyDescent="0.2">
      <c r="A9" s="1">
        <v>45721</v>
      </c>
      <c r="B9" t="s">
        <v>14</v>
      </c>
      <c r="C9" t="s">
        <v>20</v>
      </c>
      <c r="D9" t="s">
        <v>23</v>
      </c>
      <c r="E9" t="s">
        <v>28</v>
      </c>
      <c r="F9">
        <v>502</v>
      </c>
      <c r="G9">
        <v>5</v>
      </c>
      <c r="H9">
        <v>0.1</v>
      </c>
      <c r="I9">
        <f>IFERROR(テーブル_売上[[#This Row],[単価]]*テーブル_売上[[#This Row],[数量]]*(1-テーブル_売上[[#This Row],[割引率]]),0)</f>
        <v>2259</v>
      </c>
    </row>
    <row r="10" spans="1:9" x14ac:dyDescent="0.2">
      <c r="A10" s="1">
        <v>45722</v>
      </c>
      <c r="B10" t="s">
        <v>13</v>
      </c>
      <c r="C10" t="s">
        <v>21</v>
      </c>
      <c r="D10" t="s">
        <v>22</v>
      </c>
      <c r="E10" t="s">
        <v>27</v>
      </c>
      <c r="F10">
        <v>70577</v>
      </c>
      <c r="G10">
        <v>4</v>
      </c>
      <c r="H10">
        <v>0</v>
      </c>
      <c r="I10">
        <f>IFERROR(テーブル_売上[[#This Row],[単価]]*テーブル_売上[[#This Row],[数量]]*(1-テーブル_売上[[#This Row],[割引率]]),0)</f>
        <v>282308</v>
      </c>
    </row>
    <row r="11" spans="1:9" x14ac:dyDescent="0.2">
      <c r="A11" s="1">
        <v>45722</v>
      </c>
      <c r="B11" t="s">
        <v>13</v>
      </c>
      <c r="C11" t="s">
        <v>17</v>
      </c>
      <c r="D11" t="s">
        <v>26</v>
      </c>
      <c r="E11" t="s">
        <v>31</v>
      </c>
      <c r="F11">
        <v>2019</v>
      </c>
      <c r="G11">
        <v>4</v>
      </c>
      <c r="H11">
        <v>0.1</v>
      </c>
      <c r="I11">
        <f>IFERROR(テーブル_売上[[#This Row],[単価]]*テーブル_売上[[#This Row],[数量]]*(1-テーブル_売上[[#This Row],[割引率]]),0)</f>
        <v>7268.4000000000005</v>
      </c>
    </row>
    <row r="12" spans="1:9" x14ac:dyDescent="0.2">
      <c r="A12" s="1">
        <v>45723</v>
      </c>
      <c r="B12" t="s">
        <v>13</v>
      </c>
      <c r="C12" t="s">
        <v>21</v>
      </c>
      <c r="D12" t="s">
        <v>22</v>
      </c>
      <c r="E12" t="s">
        <v>27</v>
      </c>
      <c r="F12">
        <v>71173</v>
      </c>
      <c r="G12">
        <v>2</v>
      </c>
      <c r="H12">
        <v>0</v>
      </c>
      <c r="I12">
        <f>IFERROR(テーブル_売上[[#This Row],[単価]]*テーブル_売上[[#This Row],[数量]]*(1-テーブル_売上[[#This Row],[割引率]]),0)</f>
        <v>142346</v>
      </c>
    </row>
    <row r="13" spans="1:9" x14ac:dyDescent="0.2">
      <c r="A13" s="1">
        <v>45723</v>
      </c>
      <c r="B13" t="s">
        <v>9</v>
      </c>
      <c r="C13" t="s">
        <v>16</v>
      </c>
      <c r="D13" t="s">
        <v>22</v>
      </c>
      <c r="E13" t="s">
        <v>27</v>
      </c>
      <c r="F13">
        <v>64136</v>
      </c>
      <c r="G13">
        <v>4</v>
      </c>
      <c r="H13">
        <v>0.1</v>
      </c>
      <c r="I13">
        <f>IFERROR(テーブル_売上[[#This Row],[単価]]*テーブル_売上[[#This Row],[数量]]*(1-テーブル_売上[[#This Row],[割引率]]),0)</f>
        <v>230889.60000000001</v>
      </c>
    </row>
    <row r="14" spans="1:9" x14ac:dyDescent="0.2">
      <c r="A14" s="1">
        <v>45724</v>
      </c>
      <c r="B14" t="s">
        <v>12</v>
      </c>
      <c r="C14" t="s">
        <v>18</v>
      </c>
      <c r="D14" t="s">
        <v>26</v>
      </c>
      <c r="E14" t="s">
        <v>31</v>
      </c>
      <c r="F14">
        <v>2077</v>
      </c>
      <c r="G14">
        <v>2</v>
      </c>
      <c r="H14">
        <v>0</v>
      </c>
      <c r="I14">
        <f>IFERROR(テーブル_売上[[#This Row],[単価]]*テーブル_売上[[#This Row],[数量]]*(1-テーブル_売上[[#This Row],[割引率]]),0)</f>
        <v>4154</v>
      </c>
    </row>
    <row r="15" spans="1:9" x14ac:dyDescent="0.2">
      <c r="A15" s="1">
        <v>45724</v>
      </c>
      <c r="B15" t="s">
        <v>15</v>
      </c>
      <c r="C15" t="s">
        <v>17</v>
      </c>
      <c r="D15" t="s">
        <v>26</v>
      </c>
      <c r="E15" t="s">
        <v>31</v>
      </c>
      <c r="F15">
        <v>1948</v>
      </c>
      <c r="G15">
        <v>3</v>
      </c>
      <c r="H15">
        <v>0.05</v>
      </c>
      <c r="I15">
        <f>IFERROR(テーブル_売上[[#This Row],[単価]]*テーブル_売上[[#This Row],[数量]]*(1-テーブル_売上[[#This Row],[割引率]]),0)</f>
        <v>5551.8</v>
      </c>
    </row>
    <row r="16" spans="1:9" x14ac:dyDescent="0.2">
      <c r="A16" s="1">
        <v>45725</v>
      </c>
      <c r="B16" t="s">
        <v>8</v>
      </c>
      <c r="C16" t="s">
        <v>20</v>
      </c>
      <c r="D16" t="s">
        <v>25</v>
      </c>
      <c r="E16" t="s">
        <v>30</v>
      </c>
      <c r="F16">
        <v>139</v>
      </c>
      <c r="G16">
        <v>2</v>
      </c>
      <c r="H16">
        <v>0.05</v>
      </c>
      <c r="I16">
        <f>IFERROR(テーブル_売上[[#This Row],[単価]]*テーブル_売上[[#This Row],[数量]]*(1-テーブル_売上[[#This Row],[割引率]]),0)</f>
        <v>264.09999999999997</v>
      </c>
    </row>
    <row r="17" spans="1:9" x14ac:dyDescent="0.2">
      <c r="A17" s="1">
        <v>45726</v>
      </c>
      <c r="B17" t="s">
        <v>14</v>
      </c>
      <c r="C17" t="s">
        <v>18</v>
      </c>
      <c r="D17" t="s">
        <v>24</v>
      </c>
      <c r="E17" t="s">
        <v>29</v>
      </c>
      <c r="F17">
        <v>131313</v>
      </c>
      <c r="G17">
        <v>5</v>
      </c>
      <c r="H17">
        <v>0</v>
      </c>
      <c r="I17">
        <f>IFERROR(テーブル_売上[[#This Row],[単価]]*テーブル_売上[[#This Row],[数量]]*(1-テーブル_売上[[#This Row],[割引率]]),0)</f>
        <v>656565</v>
      </c>
    </row>
    <row r="18" spans="1:9" x14ac:dyDescent="0.2">
      <c r="A18" s="1">
        <v>45726</v>
      </c>
      <c r="B18" t="s">
        <v>12</v>
      </c>
      <c r="C18" t="s">
        <v>18</v>
      </c>
      <c r="D18" t="s">
        <v>23</v>
      </c>
      <c r="E18" t="s">
        <v>28</v>
      </c>
      <c r="F18">
        <v>579</v>
      </c>
      <c r="G18">
        <v>1</v>
      </c>
      <c r="H18">
        <v>0.05</v>
      </c>
      <c r="I18">
        <f>IFERROR(テーブル_売上[[#This Row],[単価]]*テーブル_売上[[#This Row],[数量]]*(1-テーブル_売上[[#This Row],[割引率]]),0)</f>
        <v>550.04999999999995</v>
      </c>
    </row>
    <row r="19" spans="1:9" x14ac:dyDescent="0.2">
      <c r="A19" s="1">
        <v>45727</v>
      </c>
      <c r="B19" t="s">
        <v>14</v>
      </c>
      <c r="C19" t="s">
        <v>16</v>
      </c>
      <c r="D19" t="s">
        <v>23</v>
      </c>
      <c r="E19" t="s">
        <v>28</v>
      </c>
      <c r="F19">
        <v>575</v>
      </c>
      <c r="G19">
        <v>2</v>
      </c>
      <c r="H19">
        <v>0.1</v>
      </c>
      <c r="I19">
        <f>IFERROR(テーブル_売上[[#This Row],[単価]]*テーブル_売上[[#This Row],[数量]]*(1-テーブル_売上[[#This Row],[割引率]]),0)</f>
        <v>1035</v>
      </c>
    </row>
    <row r="20" spans="1:9" x14ac:dyDescent="0.2">
      <c r="A20" s="1">
        <v>45727</v>
      </c>
      <c r="B20" t="s">
        <v>13</v>
      </c>
      <c r="C20" t="s">
        <v>21</v>
      </c>
      <c r="D20" t="s">
        <v>24</v>
      </c>
      <c r="E20" t="s">
        <v>29</v>
      </c>
      <c r="F20">
        <v>118686</v>
      </c>
      <c r="G20">
        <v>3</v>
      </c>
      <c r="H20">
        <v>0.05</v>
      </c>
      <c r="I20">
        <f>IFERROR(テーブル_売上[[#This Row],[単価]]*テーブル_売上[[#This Row],[数量]]*(1-テーブル_売上[[#This Row],[割引率]]),0)</f>
        <v>338255.1</v>
      </c>
    </row>
    <row r="21" spans="1:9" x14ac:dyDescent="0.2">
      <c r="A21" s="1">
        <v>45727</v>
      </c>
      <c r="B21" t="s">
        <v>11</v>
      </c>
      <c r="C21" t="s">
        <v>17</v>
      </c>
      <c r="D21" t="s">
        <v>25</v>
      </c>
      <c r="E21" t="s">
        <v>30</v>
      </c>
      <c r="F21">
        <v>120</v>
      </c>
      <c r="G21">
        <v>5</v>
      </c>
      <c r="H21">
        <v>0</v>
      </c>
      <c r="I21">
        <f>IFERROR(テーブル_売上[[#This Row],[単価]]*テーブル_売上[[#This Row],[数量]]*(1-テーブル_売上[[#This Row],[割引率]]),0)</f>
        <v>600</v>
      </c>
    </row>
    <row r="22" spans="1:9" x14ac:dyDescent="0.2">
      <c r="A22" s="1">
        <v>45728</v>
      </c>
      <c r="B22" t="s">
        <v>12</v>
      </c>
      <c r="C22" t="s">
        <v>18</v>
      </c>
      <c r="D22" t="s">
        <v>22</v>
      </c>
      <c r="E22" t="s">
        <v>27</v>
      </c>
      <c r="F22">
        <v>70016</v>
      </c>
      <c r="G22">
        <v>1</v>
      </c>
      <c r="H22">
        <v>0.05</v>
      </c>
      <c r="I22">
        <f>IFERROR(テーブル_売上[[#This Row],[単価]]*テーブル_売上[[#This Row],[数量]]*(1-テーブル_売上[[#This Row],[割引率]]),0)</f>
        <v>66515.199999999997</v>
      </c>
    </row>
    <row r="23" spans="1:9" x14ac:dyDescent="0.2">
      <c r="A23" s="1">
        <v>45728</v>
      </c>
      <c r="B23" t="s">
        <v>15</v>
      </c>
      <c r="C23" t="s">
        <v>20</v>
      </c>
      <c r="D23" t="s">
        <v>26</v>
      </c>
      <c r="E23" t="s">
        <v>31</v>
      </c>
      <c r="F23">
        <v>1606</v>
      </c>
      <c r="G23">
        <v>5</v>
      </c>
      <c r="H23">
        <v>0.05</v>
      </c>
      <c r="I23">
        <f>IFERROR(テーブル_売上[[#This Row],[単価]]*テーブル_売上[[#This Row],[数量]]*(1-テーブル_売上[[#This Row],[割引率]]),0)</f>
        <v>7628.5</v>
      </c>
    </row>
    <row r="24" spans="1:9" x14ac:dyDescent="0.2">
      <c r="A24" s="1">
        <v>45729</v>
      </c>
      <c r="B24" t="s">
        <v>8</v>
      </c>
      <c r="C24" t="s">
        <v>16</v>
      </c>
      <c r="D24" t="s">
        <v>24</v>
      </c>
      <c r="E24" t="s">
        <v>29</v>
      </c>
      <c r="F24">
        <v>108856</v>
      </c>
      <c r="G24">
        <v>4</v>
      </c>
      <c r="H24">
        <v>0</v>
      </c>
      <c r="I24">
        <f>IFERROR(テーブル_売上[[#This Row],[単価]]*テーブル_売上[[#This Row],[数量]]*(1-テーブル_売上[[#This Row],[割引率]]),0)</f>
        <v>435424</v>
      </c>
    </row>
    <row r="25" spans="1:9" x14ac:dyDescent="0.2">
      <c r="A25" s="1">
        <v>45729</v>
      </c>
      <c r="B25" t="s">
        <v>12</v>
      </c>
      <c r="C25" t="s">
        <v>21</v>
      </c>
      <c r="D25" t="s">
        <v>26</v>
      </c>
      <c r="E25" t="s">
        <v>31</v>
      </c>
      <c r="F25">
        <v>1815</v>
      </c>
      <c r="G25">
        <v>3</v>
      </c>
      <c r="H25">
        <v>0</v>
      </c>
      <c r="I25">
        <f>IFERROR(テーブル_売上[[#This Row],[単価]]*テーブル_売上[[#This Row],[数量]]*(1-テーブル_売上[[#This Row],[割引率]]),0)</f>
        <v>5445</v>
      </c>
    </row>
    <row r="26" spans="1:9" x14ac:dyDescent="0.2">
      <c r="A26" s="1">
        <v>45729</v>
      </c>
      <c r="B26" t="s">
        <v>9</v>
      </c>
      <c r="C26" t="s">
        <v>18</v>
      </c>
      <c r="D26" t="s">
        <v>23</v>
      </c>
      <c r="E26" t="s">
        <v>28</v>
      </c>
      <c r="F26">
        <v>543</v>
      </c>
      <c r="G26">
        <v>5</v>
      </c>
      <c r="H26">
        <v>0</v>
      </c>
      <c r="I26">
        <f>IFERROR(テーブル_売上[[#This Row],[単価]]*テーブル_売上[[#This Row],[数量]]*(1-テーブル_売上[[#This Row],[割引率]]),0)</f>
        <v>2715</v>
      </c>
    </row>
    <row r="27" spans="1:9" x14ac:dyDescent="0.2">
      <c r="A27" s="1">
        <v>45730</v>
      </c>
      <c r="B27" t="s">
        <v>11</v>
      </c>
      <c r="C27" t="s">
        <v>18</v>
      </c>
      <c r="D27" t="s">
        <v>22</v>
      </c>
      <c r="E27" t="s">
        <v>27</v>
      </c>
      <c r="F27">
        <v>68273</v>
      </c>
      <c r="G27">
        <v>5</v>
      </c>
      <c r="H27">
        <v>0.1</v>
      </c>
      <c r="I27">
        <f>IFERROR(テーブル_売上[[#This Row],[単価]]*テーブル_売上[[#This Row],[数量]]*(1-テーブル_売上[[#This Row],[割引率]]),0)</f>
        <v>307228.5</v>
      </c>
    </row>
    <row r="28" spans="1:9" x14ac:dyDescent="0.2">
      <c r="A28" s="1">
        <v>45731</v>
      </c>
      <c r="B28" t="s">
        <v>11</v>
      </c>
      <c r="C28" t="s">
        <v>20</v>
      </c>
      <c r="D28" t="s">
        <v>23</v>
      </c>
      <c r="E28" t="s">
        <v>28</v>
      </c>
      <c r="F28">
        <v>547</v>
      </c>
      <c r="G28">
        <v>3</v>
      </c>
      <c r="H28">
        <v>0</v>
      </c>
      <c r="I28">
        <f>IFERROR(テーブル_売上[[#This Row],[単価]]*テーブル_売上[[#This Row],[数量]]*(1-テーブル_売上[[#This Row],[割引率]]),0)</f>
        <v>1641</v>
      </c>
    </row>
    <row r="29" spans="1:9" x14ac:dyDescent="0.2">
      <c r="A29" s="1">
        <v>45731</v>
      </c>
      <c r="B29" t="s">
        <v>12</v>
      </c>
      <c r="C29" t="s">
        <v>16</v>
      </c>
      <c r="D29" t="s">
        <v>24</v>
      </c>
      <c r="E29" t="s">
        <v>29</v>
      </c>
      <c r="F29">
        <v>118677</v>
      </c>
      <c r="G29">
        <v>3</v>
      </c>
      <c r="H29">
        <v>0</v>
      </c>
      <c r="I29">
        <f>IFERROR(テーブル_売上[[#This Row],[単価]]*テーブル_売上[[#This Row],[数量]]*(1-テーブル_売上[[#This Row],[割引率]]),0)</f>
        <v>356031</v>
      </c>
    </row>
    <row r="30" spans="1:9" x14ac:dyDescent="0.2">
      <c r="A30" s="1">
        <v>45732</v>
      </c>
      <c r="B30" t="s">
        <v>13</v>
      </c>
      <c r="C30" t="s">
        <v>16</v>
      </c>
      <c r="D30" t="s">
        <v>24</v>
      </c>
      <c r="E30" t="s">
        <v>29</v>
      </c>
      <c r="F30">
        <v>129618</v>
      </c>
      <c r="G30">
        <v>2</v>
      </c>
      <c r="H30">
        <v>0</v>
      </c>
      <c r="I30">
        <f>IFERROR(テーブル_売上[[#This Row],[単価]]*テーブル_売上[[#This Row],[数量]]*(1-テーブル_売上[[#This Row],[割引率]]),0)</f>
        <v>259236</v>
      </c>
    </row>
    <row r="31" spans="1:9" x14ac:dyDescent="0.2">
      <c r="A31" s="1">
        <v>45733</v>
      </c>
      <c r="B31" t="s">
        <v>14</v>
      </c>
      <c r="C31" t="s">
        <v>21</v>
      </c>
      <c r="D31" t="s">
        <v>24</v>
      </c>
      <c r="E31" t="s">
        <v>29</v>
      </c>
      <c r="F31">
        <v>131374</v>
      </c>
      <c r="G31">
        <v>1</v>
      </c>
      <c r="H31">
        <v>0</v>
      </c>
      <c r="I31">
        <f>IFERROR(テーブル_売上[[#This Row],[単価]]*テーブル_売上[[#This Row],[数量]]*(1-テーブル_売上[[#This Row],[割引率]]),0)</f>
        <v>131374</v>
      </c>
    </row>
    <row r="32" spans="1:9" x14ac:dyDescent="0.2">
      <c r="A32" s="1">
        <v>45733</v>
      </c>
      <c r="B32" t="s">
        <v>9</v>
      </c>
      <c r="C32" t="s">
        <v>20</v>
      </c>
      <c r="D32" t="s">
        <v>23</v>
      </c>
      <c r="E32" t="s">
        <v>28</v>
      </c>
      <c r="F32">
        <v>545</v>
      </c>
      <c r="G32">
        <v>3</v>
      </c>
      <c r="H32">
        <v>0</v>
      </c>
      <c r="I32">
        <f>IFERROR(テーブル_売上[[#This Row],[単価]]*テーブル_売上[[#This Row],[数量]]*(1-テーブル_売上[[#This Row],[割引率]]),0)</f>
        <v>1635</v>
      </c>
    </row>
    <row r="33" spans="1:9" x14ac:dyDescent="0.2">
      <c r="A33" s="1">
        <v>45733</v>
      </c>
      <c r="B33" t="s">
        <v>8</v>
      </c>
      <c r="C33" t="s">
        <v>17</v>
      </c>
      <c r="D33" t="s">
        <v>23</v>
      </c>
      <c r="E33" t="s">
        <v>28</v>
      </c>
      <c r="F33">
        <v>621</v>
      </c>
      <c r="G33">
        <v>5</v>
      </c>
      <c r="H33">
        <v>0.05</v>
      </c>
      <c r="I33">
        <f>IFERROR(テーブル_売上[[#This Row],[単価]]*テーブル_売上[[#This Row],[数量]]*(1-テーブル_売上[[#This Row],[割引率]]),0)</f>
        <v>2949.75</v>
      </c>
    </row>
    <row r="34" spans="1:9" x14ac:dyDescent="0.2">
      <c r="A34" s="1">
        <v>45734</v>
      </c>
      <c r="B34" t="s">
        <v>9</v>
      </c>
      <c r="C34" t="s">
        <v>16</v>
      </c>
      <c r="D34" t="s">
        <v>22</v>
      </c>
      <c r="E34" t="s">
        <v>27</v>
      </c>
      <c r="F34">
        <v>84294</v>
      </c>
      <c r="G34">
        <v>4</v>
      </c>
      <c r="H34">
        <v>0.05</v>
      </c>
      <c r="I34">
        <f>IFERROR(テーブル_売上[[#This Row],[単価]]*テーブル_売上[[#This Row],[数量]]*(1-テーブル_売上[[#This Row],[割引率]]),0)</f>
        <v>320317.2</v>
      </c>
    </row>
    <row r="35" spans="1:9" x14ac:dyDescent="0.2">
      <c r="A35" s="1">
        <v>45735</v>
      </c>
      <c r="B35" t="s">
        <v>10</v>
      </c>
      <c r="C35" t="s">
        <v>17</v>
      </c>
      <c r="D35" t="s">
        <v>22</v>
      </c>
      <c r="E35" t="s">
        <v>27</v>
      </c>
      <c r="F35">
        <v>65364</v>
      </c>
      <c r="G35">
        <v>1</v>
      </c>
      <c r="H35">
        <v>0.1</v>
      </c>
      <c r="I35">
        <f>IFERROR(テーブル_売上[[#This Row],[単価]]*テーブル_売上[[#This Row],[数量]]*(1-テーブル_売上[[#This Row],[割引率]]),0)</f>
        <v>58827.6</v>
      </c>
    </row>
    <row r="36" spans="1:9" x14ac:dyDescent="0.2">
      <c r="A36" s="1">
        <v>45735</v>
      </c>
      <c r="B36" t="s">
        <v>14</v>
      </c>
      <c r="C36" t="s">
        <v>18</v>
      </c>
      <c r="D36" t="s">
        <v>25</v>
      </c>
      <c r="E36" t="s">
        <v>30</v>
      </c>
      <c r="F36">
        <v>146</v>
      </c>
      <c r="G36">
        <v>2</v>
      </c>
      <c r="H36">
        <v>0.1</v>
      </c>
      <c r="I36">
        <f>IFERROR(テーブル_売上[[#This Row],[単価]]*テーブル_売上[[#This Row],[数量]]*(1-テーブル_売上[[#This Row],[割引率]]),0)</f>
        <v>262.8</v>
      </c>
    </row>
    <row r="37" spans="1:9" x14ac:dyDescent="0.2">
      <c r="A37" s="1">
        <v>45736</v>
      </c>
      <c r="B37" t="s">
        <v>12</v>
      </c>
      <c r="C37" t="s">
        <v>21</v>
      </c>
      <c r="D37" t="s">
        <v>24</v>
      </c>
      <c r="E37" t="s">
        <v>29</v>
      </c>
      <c r="F37">
        <v>105144</v>
      </c>
      <c r="G37">
        <v>3</v>
      </c>
      <c r="H37">
        <v>0</v>
      </c>
      <c r="I37">
        <f>IFERROR(テーブル_売上[[#This Row],[単価]]*テーブル_売上[[#This Row],[数量]]*(1-テーブル_売上[[#This Row],[割引率]]),0)</f>
        <v>315432</v>
      </c>
    </row>
    <row r="38" spans="1:9" x14ac:dyDescent="0.2">
      <c r="A38" s="1">
        <v>45736</v>
      </c>
      <c r="B38" t="s">
        <v>11</v>
      </c>
      <c r="C38" t="s">
        <v>19</v>
      </c>
      <c r="D38" t="s">
        <v>23</v>
      </c>
      <c r="E38" t="s">
        <v>28</v>
      </c>
      <c r="F38">
        <v>486</v>
      </c>
      <c r="G38">
        <v>4</v>
      </c>
      <c r="H38">
        <v>0.05</v>
      </c>
      <c r="I38">
        <f>IFERROR(テーブル_売上[[#This Row],[単価]]*テーブル_売上[[#This Row],[数量]]*(1-テーブル_売上[[#This Row],[割引率]]),0)</f>
        <v>1846.8</v>
      </c>
    </row>
    <row r="39" spans="1:9" x14ac:dyDescent="0.2">
      <c r="A39" s="1">
        <v>45737</v>
      </c>
      <c r="B39" t="s">
        <v>11</v>
      </c>
      <c r="C39" t="s">
        <v>17</v>
      </c>
      <c r="D39" t="s">
        <v>25</v>
      </c>
      <c r="E39" t="s">
        <v>30</v>
      </c>
      <c r="F39">
        <v>139</v>
      </c>
      <c r="G39">
        <v>2</v>
      </c>
      <c r="H39">
        <v>0</v>
      </c>
      <c r="I39">
        <f>IFERROR(テーブル_売上[[#This Row],[単価]]*テーブル_売上[[#This Row],[数量]]*(1-テーブル_売上[[#This Row],[割引率]]),0)</f>
        <v>278</v>
      </c>
    </row>
    <row r="40" spans="1:9" x14ac:dyDescent="0.2">
      <c r="A40" s="1">
        <v>45737</v>
      </c>
      <c r="B40" t="s">
        <v>9</v>
      </c>
      <c r="C40" t="s">
        <v>21</v>
      </c>
      <c r="D40" t="s">
        <v>25</v>
      </c>
      <c r="E40" t="s">
        <v>30</v>
      </c>
      <c r="F40">
        <v>164</v>
      </c>
      <c r="G40">
        <v>1</v>
      </c>
      <c r="H40">
        <v>0</v>
      </c>
      <c r="I40">
        <f>IFERROR(テーブル_売上[[#This Row],[単価]]*テーブル_売上[[#This Row],[数量]]*(1-テーブル_売上[[#This Row],[割引率]]),0)</f>
        <v>164</v>
      </c>
    </row>
    <row r="41" spans="1:9" x14ac:dyDescent="0.2">
      <c r="A41" s="1">
        <v>45737</v>
      </c>
      <c r="B41" t="s">
        <v>14</v>
      </c>
      <c r="C41" t="s">
        <v>18</v>
      </c>
      <c r="D41" t="s">
        <v>24</v>
      </c>
      <c r="E41" t="s">
        <v>29</v>
      </c>
      <c r="F41">
        <v>124996</v>
      </c>
      <c r="G41">
        <v>2</v>
      </c>
      <c r="H41">
        <v>0</v>
      </c>
      <c r="I41">
        <f>IFERROR(テーブル_売上[[#This Row],[単価]]*テーブル_売上[[#This Row],[数量]]*(1-テーブル_売上[[#This Row],[割引率]]),0)</f>
        <v>249992</v>
      </c>
    </row>
    <row r="42" spans="1:9" x14ac:dyDescent="0.2">
      <c r="A42" s="1">
        <v>45738</v>
      </c>
      <c r="B42" t="s">
        <v>15</v>
      </c>
      <c r="C42" t="s">
        <v>19</v>
      </c>
      <c r="D42" t="s">
        <v>24</v>
      </c>
      <c r="E42" t="s">
        <v>29</v>
      </c>
      <c r="F42">
        <v>107270</v>
      </c>
      <c r="G42">
        <v>5</v>
      </c>
      <c r="H42">
        <v>0</v>
      </c>
      <c r="I42">
        <f>IFERROR(テーブル_売上[[#This Row],[単価]]*テーブル_売上[[#This Row],[数量]]*(1-テーブル_売上[[#This Row],[割引率]]),0)</f>
        <v>536350</v>
      </c>
    </row>
    <row r="43" spans="1:9" x14ac:dyDescent="0.2">
      <c r="A43" s="1">
        <v>45739</v>
      </c>
      <c r="B43" t="s">
        <v>13</v>
      </c>
      <c r="C43" t="s">
        <v>21</v>
      </c>
      <c r="D43" t="s">
        <v>23</v>
      </c>
      <c r="E43" t="s">
        <v>28</v>
      </c>
      <c r="F43">
        <v>577</v>
      </c>
      <c r="G43">
        <v>5</v>
      </c>
      <c r="H43">
        <v>0</v>
      </c>
      <c r="I43">
        <f>IFERROR(テーブル_売上[[#This Row],[単価]]*テーブル_売上[[#This Row],[数量]]*(1-テーブル_売上[[#This Row],[割引率]]),0)</f>
        <v>2885</v>
      </c>
    </row>
    <row r="44" spans="1:9" x14ac:dyDescent="0.2">
      <c r="A44" s="1">
        <v>45739</v>
      </c>
      <c r="B44" t="s">
        <v>13</v>
      </c>
      <c r="C44" t="s">
        <v>16</v>
      </c>
      <c r="D44" t="s">
        <v>24</v>
      </c>
      <c r="E44" t="s">
        <v>29</v>
      </c>
      <c r="F44">
        <v>99988</v>
      </c>
      <c r="G44">
        <v>5</v>
      </c>
      <c r="H44">
        <v>0.05</v>
      </c>
      <c r="I44">
        <f>IFERROR(テーブル_売上[[#This Row],[単価]]*テーブル_売上[[#This Row],[数量]]*(1-テーブル_売上[[#This Row],[割引率]]),0)</f>
        <v>474943</v>
      </c>
    </row>
    <row r="45" spans="1:9" x14ac:dyDescent="0.2">
      <c r="A45" s="1">
        <v>45740</v>
      </c>
      <c r="B45" t="s">
        <v>15</v>
      </c>
      <c r="C45" t="s">
        <v>17</v>
      </c>
      <c r="D45" t="s">
        <v>24</v>
      </c>
      <c r="E45" t="s">
        <v>29</v>
      </c>
      <c r="F45">
        <v>112451</v>
      </c>
      <c r="G45">
        <v>1</v>
      </c>
      <c r="H45">
        <v>0</v>
      </c>
      <c r="I45">
        <f>IFERROR(テーブル_売上[[#This Row],[単価]]*テーブル_売上[[#This Row],[数量]]*(1-テーブル_売上[[#This Row],[割引率]]),0)</f>
        <v>112451</v>
      </c>
    </row>
    <row r="46" spans="1:9" x14ac:dyDescent="0.2">
      <c r="A46" s="1">
        <v>45740</v>
      </c>
      <c r="B46" t="s">
        <v>9</v>
      </c>
      <c r="C46" t="s">
        <v>20</v>
      </c>
      <c r="D46" t="s">
        <v>23</v>
      </c>
      <c r="E46" t="s">
        <v>28</v>
      </c>
      <c r="F46">
        <v>525</v>
      </c>
      <c r="G46">
        <v>3</v>
      </c>
      <c r="H46">
        <v>0</v>
      </c>
      <c r="I46">
        <f>IFERROR(テーブル_売上[[#This Row],[単価]]*テーブル_売上[[#This Row],[数量]]*(1-テーブル_売上[[#This Row],[割引率]]),0)</f>
        <v>1575</v>
      </c>
    </row>
    <row r="47" spans="1:9" x14ac:dyDescent="0.2">
      <c r="A47" s="1">
        <v>45741</v>
      </c>
      <c r="B47" t="s">
        <v>12</v>
      </c>
      <c r="C47" t="s">
        <v>16</v>
      </c>
      <c r="D47" t="s">
        <v>23</v>
      </c>
      <c r="E47" t="s">
        <v>28</v>
      </c>
      <c r="F47">
        <v>516</v>
      </c>
      <c r="G47">
        <v>5</v>
      </c>
      <c r="H47">
        <v>0</v>
      </c>
      <c r="I47">
        <f>IFERROR(テーブル_売上[[#This Row],[単価]]*テーブル_売上[[#This Row],[数量]]*(1-テーブル_売上[[#This Row],[割引率]]),0)</f>
        <v>2580</v>
      </c>
    </row>
    <row r="48" spans="1:9" x14ac:dyDescent="0.2">
      <c r="A48" s="1">
        <v>45742</v>
      </c>
      <c r="B48" t="s">
        <v>10</v>
      </c>
      <c r="C48" t="s">
        <v>18</v>
      </c>
      <c r="D48" t="s">
        <v>26</v>
      </c>
      <c r="E48" t="s">
        <v>31</v>
      </c>
      <c r="F48">
        <v>1734</v>
      </c>
      <c r="G48">
        <v>2</v>
      </c>
      <c r="H48">
        <v>0.05</v>
      </c>
      <c r="I48">
        <f>IFERROR(テーブル_売上[[#This Row],[単価]]*テーブル_売上[[#This Row],[数量]]*(1-テーブル_売上[[#This Row],[割引率]]),0)</f>
        <v>3294.6</v>
      </c>
    </row>
    <row r="49" spans="1:9" x14ac:dyDescent="0.2">
      <c r="A49" s="1">
        <v>45743</v>
      </c>
      <c r="B49" t="s">
        <v>9</v>
      </c>
      <c r="C49" t="s">
        <v>17</v>
      </c>
      <c r="D49" t="s">
        <v>23</v>
      </c>
      <c r="E49" t="s">
        <v>28</v>
      </c>
      <c r="F49">
        <v>490</v>
      </c>
      <c r="G49">
        <v>3</v>
      </c>
      <c r="H49">
        <v>0</v>
      </c>
      <c r="I49">
        <f>IFERROR(テーブル_売上[[#This Row],[単価]]*テーブル_売上[[#This Row],[数量]]*(1-テーブル_売上[[#This Row],[割引率]]),0)</f>
        <v>1470</v>
      </c>
    </row>
    <row r="50" spans="1:9" x14ac:dyDescent="0.2">
      <c r="A50" s="1">
        <v>45744</v>
      </c>
      <c r="B50" t="s">
        <v>14</v>
      </c>
      <c r="C50" t="s">
        <v>16</v>
      </c>
      <c r="D50" t="s">
        <v>26</v>
      </c>
      <c r="E50" t="s">
        <v>31</v>
      </c>
      <c r="F50">
        <v>2115</v>
      </c>
      <c r="G50">
        <v>3</v>
      </c>
      <c r="H50">
        <v>0</v>
      </c>
      <c r="I50">
        <f>IFERROR(テーブル_売上[[#This Row],[単価]]*テーブル_売上[[#This Row],[数量]]*(1-テーブル_売上[[#This Row],[割引率]]),0)</f>
        <v>6345</v>
      </c>
    </row>
    <row r="51" spans="1:9" x14ac:dyDescent="0.2">
      <c r="A51" s="1">
        <v>45744</v>
      </c>
      <c r="B51" t="s">
        <v>11</v>
      </c>
      <c r="C51" t="s">
        <v>20</v>
      </c>
      <c r="D51" t="s">
        <v>24</v>
      </c>
      <c r="E51" t="s">
        <v>29</v>
      </c>
      <c r="F51">
        <v>131154</v>
      </c>
      <c r="G51">
        <v>5</v>
      </c>
      <c r="H51">
        <v>0</v>
      </c>
      <c r="I51">
        <f>IFERROR(テーブル_売上[[#This Row],[単価]]*テーブル_売上[[#This Row],[数量]]*(1-テーブル_売上[[#This Row],[割引率]]),0)</f>
        <v>655770</v>
      </c>
    </row>
    <row r="52" spans="1:9" x14ac:dyDescent="0.2">
      <c r="A52" s="1">
        <v>45744</v>
      </c>
      <c r="B52" t="s">
        <v>15</v>
      </c>
      <c r="C52" t="s">
        <v>21</v>
      </c>
      <c r="D52" t="s">
        <v>23</v>
      </c>
      <c r="E52" t="s">
        <v>28</v>
      </c>
      <c r="F52">
        <v>580</v>
      </c>
      <c r="G52">
        <v>4</v>
      </c>
      <c r="H52">
        <v>0.1</v>
      </c>
      <c r="I52">
        <f>IFERROR(テーブル_売上[[#This Row],[単価]]*テーブル_売上[[#This Row],[数量]]*(1-テーブル_売上[[#This Row],[割引率]]),0)</f>
        <v>2088</v>
      </c>
    </row>
    <row r="53" spans="1:9" x14ac:dyDescent="0.2">
      <c r="A53" s="1">
        <v>45745</v>
      </c>
      <c r="B53" t="s">
        <v>8</v>
      </c>
      <c r="C53" t="s">
        <v>20</v>
      </c>
      <c r="D53" t="s">
        <v>24</v>
      </c>
      <c r="E53" t="s">
        <v>29</v>
      </c>
      <c r="F53">
        <v>99204</v>
      </c>
      <c r="G53">
        <v>1</v>
      </c>
      <c r="H53">
        <v>0</v>
      </c>
      <c r="I53">
        <f>IFERROR(テーブル_売上[[#This Row],[単価]]*テーブル_売上[[#This Row],[数量]]*(1-テーブル_売上[[#This Row],[割引率]]),0)</f>
        <v>99204</v>
      </c>
    </row>
    <row r="54" spans="1:9" x14ac:dyDescent="0.2">
      <c r="A54" s="1">
        <v>45746</v>
      </c>
      <c r="B54" t="s">
        <v>8</v>
      </c>
      <c r="C54" t="s">
        <v>21</v>
      </c>
      <c r="D54" t="s">
        <v>24</v>
      </c>
      <c r="E54" t="s">
        <v>29</v>
      </c>
      <c r="F54">
        <v>109880</v>
      </c>
      <c r="G54">
        <v>3</v>
      </c>
      <c r="H54">
        <v>0</v>
      </c>
      <c r="I54">
        <f>IFERROR(テーブル_売上[[#This Row],[単価]]*テーブル_売上[[#This Row],[数量]]*(1-テーブル_売上[[#This Row],[割引率]]),0)</f>
        <v>329640</v>
      </c>
    </row>
    <row r="55" spans="1:9" x14ac:dyDescent="0.2">
      <c r="A55" s="1">
        <v>45747</v>
      </c>
      <c r="B55" t="s">
        <v>10</v>
      </c>
      <c r="C55" t="s">
        <v>17</v>
      </c>
      <c r="D55" t="s">
        <v>24</v>
      </c>
      <c r="E55" t="s">
        <v>29</v>
      </c>
      <c r="F55">
        <v>97834</v>
      </c>
      <c r="G55">
        <v>3</v>
      </c>
      <c r="H55">
        <v>0.05</v>
      </c>
      <c r="I55">
        <f>IFERROR(テーブル_売上[[#This Row],[単価]]*テーブル_売上[[#This Row],[数量]]*(1-テーブル_売上[[#This Row],[割引率]]),0)</f>
        <v>278826.89999999997</v>
      </c>
    </row>
    <row r="56" spans="1:9" x14ac:dyDescent="0.2">
      <c r="A56" s="1">
        <v>45747</v>
      </c>
      <c r="B56" t="s">
        <v>13</v>
      </c>
      <c r="C56" t="s">
        <v>17</v>
      </c>
      <c r="D56" t="s">
        <v>26</v>
      </c>
      <c r="E56" t="s">
        <v>31</v>
      </c>
      <c r="F56">
        <v>1763</v>
      </c>
      <c r="G56">
        <v>3</v>
      </c>
      <c r="H56">
        <v>0</v>
      </c>
      <c r="I56">
        <f>IFERROR(テーブル_売上[[#This Row],[単価]]*テーブル_売上[[#This Row],[数量]]*(1-テーブル_売上[[#This Row],[割引率]]),0)</f>
        <v>5289</v>
      </c>
    </row>
    <row r="57" spans="1:9" x14ac:dyDescent="0.2">
      <c r="A57" s="1">
        <v>45747</v>
      </c>
      <c r="B57" t="s">
        <v>13</v>
      </c>
      <c r="C57" t="s">
        <v>19</v>
      </c>
      <c r="D57" t="s">
        <v>26</v>
      </c>
      <c r="E57" t="s">
        <v>31</v>
      </c>
      <c r="F57">
        <v>2017</v>
      </c>
      <c r="G57">
        <v>3</v>
      </c>
      <c r="H57">
        <v>0</v>
      </c>
      <c r="I57">
        <f>IFERROR(テーブル_売上[[#This Row],[単価]]*テーブル_売上[[#This Row],[数量]]*(1-テーブル_売上[[#This Row],[割引率]]),0)</f>
        <v>6051</v>
      </c>
    </row>
    <row r="58" spans="1:9" x14ac:dyDescent="0.2">
      <c r="A58" s="1">
        <v>45748</v>
      </c>
      <c r="B58" t="s">
        <v>10</v>
      </c>
      <c r="C58" t="s">
        <v>18</v>
      </c>
      <c r="D58" t="s">
        <v>26</v>
      </c>
      <c r="E58" t="s">
        <v>31</v>
      </c>
      <c r="F58">
        <v>2029</v>
      </c>
      <c r="G58">
        <v>3</v>
      </c>
      <c r="H58">
        <v>0.1</v>
      </c>
      <c r="I58">
        <f>IFERROR(テーブル_売上[[#This Row],[単価]]*テーブル_売上[[#This Row],[数量]]*(1-テーブル_売上[[#This Row],[割引率]]),0)</f>
        <v>5478.3</v>
      </c>
    </row>
    <row r="59" spans="1:9" x14ac:dyDescent="0.2">
      <c r="A59" s="1">
        <v>45749</v>
      </c>
      <c r="B59" t="s">
        <v>10</v>
      </c>
      <c r="C59" t="s">
        <v>18</v>
      </c>
      <c r="D59" t="s">
        <v>23</v>
      </c>
      <c r="E59" t="s">
        <v>28</v>
      </c>
      <c r="F59">
        <v>551</v>
      </c>
      <c r="G59">
        <v>3</v>
      </c>
      <c r="H59">
        <v>0.05</v>
      </c>
      <c r="I59">
        <f>IFERROR(テーブル_売上[[#This Row],[単価]]*テーブル_売上[[#This Row],[数量]]*(1-テーブル_売上[[#This Row],[割引率]]),0)</f>
        <v>1570.35</v>
      </c>
    </row>
    <row r="60" spans="1:9" x14ac:dyDescent="0.2">
      <c r="A60" s="1">
        <v>45750</v>
      </c>
      <c r="B60" t="s">
        <v>12</v>
      </c>
      <c r="C60" t="s">
        <v>18</v>
      </c>
      <c r="D60" t="s">
        <v>23</v>
      </c>
      <c r="E60" t="s">
        <v>28</v>
      </c>
      <c r="F60">
        <v>612</v>
      </c>
      <c r="G60">
        <v>2</v>
      </c>
      <c r="H60">
        <v>0.05</v>
      </c>
      <c r="I60">
        <f>IFERROR(テーブル_売上[[#This Row],[単価]]*テーブル_売上[[#This Row],[数量]]*(1-テーブル_売上[[#This Row],[割引率]]),0)</f>
        <v>1162.8</v>
      </c>
    </row>
    <row r="61" spans="1:9" x14ac:dyDescent="0.2">
      <c r="A61" s="1">
        <v>45750</v>
      </c>
      <c r="B61" t="s">
        <v>11</v>
      </c>
      <c r="C61" t="s">
        <v>21</v>
      </c>
      <c r="D61" t="s">
        <v>25</v>
      </c>
      <c r="E61" t="s">
        <v>30</v>
      </c>
      <c r="F61">
        <v>142</v>
      </c>
      <c r="G61">
        <v>3</v>
      </c>
      <c r="H61">
        <v>0</v>
      </c>
      <c r="I61">
        <f>IFERROR(テーブル_売上[[#This Row],[単価]]*テーブル_売上[[#This Row],[数量]]*(1-テーブル_売上[[#This Row],[割引率]]),0)</f>
        <v>426</v>
      </c>
    </row>
    <row r="62" spans="1:9" x14ac:dyDescent="0.2">
      <c r="A62" s="1">
        <v>45750</v>
      </c>
      <c r="B62" t="s">
        <v>10</v>
      </c>
      <c r="C62" t="s">
        <v>16</v>
      </c>
      <c r="D62" t="s">
        <v>22</v>
      </c>
      <c r="E62" t="s">
        <v>27</v>
      </c>
      <c r="F62">
        <v>80329</v>
      </c>
      <c r="G62">
        <v>3</v>
      </c>
      <c r="H62">
        <v>0</v>
      </c>
      <c r="I62">
        <f>IFERROR(テーブル_売上[[#This Row],[単価]]*テーブル_売上[[#This Row],[数量]]*(1-テーブル_売上[[#This Row],[割引率]]),0)</f>
        <v>240987</v>
      </c>
    </row>
    <row r="63" spans="1:9" x14ac:dyDescent="0.2">
      <c r="A63" s="1">
        <v>45751</v>
      </c>
      <c r="B63" t="s">
        <v>8</v>
      </c>
      <c r="C63" t="s">
        <v>19</v>
      </c>
      <c r="D63" t="s">
        <v>23</v>
      </c>
      <c r="E63" t="s">
        <v>28</v>
      </c>
      <c r="F63">
        <v>649</v>
      </c>
      <c r="G63">
        <v>5</v>
      </c>
      <c r="H63">
        <v>0</v>
      </c>
      <c r="I63">
        <f>IFERROR(テーブル_売上[[#This Row],[単価]]*テーブル_売上[[#This Row],[数量]]*(1-テーブル_売上[[#This Row],[割引率]]),0)</f>
        <v>3245</v>
      </c>
    </row>
    <row r="64" spans="1:9" x14ac:dyDescent="0.2">
      <c r="A64" s="1">
        <v>45752</v>
      </c>
      <c r="B64" t="s">
        <v>12</v>
      </c>
      <c r="C64" t="s">
        <v>20</v>
      </c>
      <c r="D64" t="s">
        <v>26</v>
      </c>
      <c r="E64" t="s">
        <v>31</v>
      </c>
      <c r="F64">
        <v>1747</v>
      </c>
      <c r="G64">
        <v>4</v>
      </c>
      <c r="H64">
        <v>0.1</v>
      </c>
      <c r="I64">
        <f>IFERROR(テーブル_売上[[#This Row],[単価]]*テーブル_売上[[#This Row],[数量]]*(1-テーブル_売上[[#This Row],[割引率]]),0)</f>
        <v>6289.2</v>
      </c>
    </row>
    <row r="65" spans="1:9" x14ac:dyDescent="0.2">
      <c r="A65" s="1">
        <v>45752</v>
      </c>
      <c r="B65" t="s">
        <v>11</v>
      </c>
      <c r="C65" t="s">
        <v>17</v>
      </c>
      <c r="D65" t="s">
        <v>24</v>
      </c>
      <c r="E65" t="s">
        <v>29</v>
      </c>
      <c r="F65">
        <v>111859</v>
      </c>
      <c r="G65">
        <v>3</v>
      </c>
      <c r="H65">
        <v>0.05</v>
      </c>
      <c r="I65">
        <f>IFERROR(テーブル_売上[[#This Row],[単価]]*テーブル_売上[[#This Row],[数量]]*(1-テーブル_売上[[#This Row],[割引率]]),0)</f>
        <v>318798.14999999997</v>
      </c>
    </row>
    <row r="66" spans="1:9" x14ac:dyDescent="0.2">
      <c r="A66" s="1">
        <v>45753</v>
      </c>
      <c r="B66" t="s">
        <v>13</v>
      </c>
      <c r="C66" t="s">
        <v>21</v>
      </c>
      <c r="D66" t="s">
        <v>26</v>
      </c>
      <c r="E66" t="s">
        <v>31</v>
      </c>
      <c r="F66">
        <v>2092</v>
      </c>
      <c r="G66">
        <v>3</v>
      </c>
      <c r="H66">
        <v>0</v>
      </c>
      <c r="I66">
        <f>IFERROR(テーブル_売上[[#This Row],[単価]]*テーブル_売上[[#This Row],[数量]]*(1-テーブル_売上[[#This Row],[割引率]]),0)</f>
        <v>6276</v>
      </c>
    </row>
    <row r="67" spans="1:9" x14ac:dyDescent="0.2">
      <c r="A67" s="1">
        <v>45753</v>
      </c>
      <c r="B67" t="s">
        <v>8</v>
      </c>
      <c r="C67" t="s">
        <v>18</v>
      </c>
      <c r="D67" t="s">
        <v>26</v>
      </c>
      <c r="E67" t="s">
        <v>31</v>
      </c>
      <c r="F67">
        <v>2171</v>
      </c>
      <c r="G67">
        <v>1</v>
      </c>
      <c r="H67">
        <v>0</v>
      </c>
      <c r="I67">
        <f>IFERROR(テーブル_売上[[#This Row],[単価]]*テーブル_売上[[#This Row],[数量]]*(1-テーブル_売上[[#This Row],[割引率]]),0)</f>
        <v>2171</v>
      </c>
    </row>
    <row r="68" spans="1:9" x14ac:dyDescent="0.2">
      <c r="A68" s="1">
        <v>45754</v>
      </c>
      <c r="B68" t="s">
        <v>12</v>
      </c>
      <c r="C68" t="s">
        <v>19</v>
      </c>
      <c r="D68" t="s">
        <v>24</v>
      </c>
      <c r="E68" t="s">
        <v>29</v>
      </c>
      <c r="F68">
        <v>113925</v>
      </c>
      <c r="G68">
        <v>5</v>
      </c>
      <c r="H68">
        <v>0</v>
      </c>
      <c r="I68">
        <f>IFERROR(テーブル_売上[[#This Row],[単価]]*テーブル_売上[[#This Row],[数量]]*(1-テーブル_売上[[#This Row],[割引率]]),0)</f>
        <v>569625</v>
      </c>
    </row>
    <row r="69" spans="1:9" x14ac:dyDescent="0.2">
      <c r="A69" s="1">
        <v>45754</v>
      </c>
      <c r="B69" t="s">
        <v>14</v>
      </c>
      <c r="C69" t="s">
        <v>21</v>
      </c>
      <c r="D69" t="s">
        <v>25</v>
      </c>
      <c r="E69" t="s">
        <v>30</v>
      </c>
      <c r="F69">
        <v>130</v>
      </c>
      <c r="G69">
        <v>1</v>
      </c>
      <c r="H69">
        <v>0</v>
      </c>
      <c r="I69">
        <f>IFERROR(テーブル_売上[[#This Row],[単価]]*テーブル_売上[[#This Row],[数量]]*(1-テーブル_売上[[#This Row],[割引率]]),0)</f>
        <v>130</v>
      </c>
    </row>
    <row r="70" spans="1:9" x14ac:dyDescent="0.2">
      <c r="A70" s="1">
        <v>45754</v>
      </c>
      <c r="B70" t="s">
        <v>8</v>
      </c>
      <c r="C70" t="s">
        <v>17</v>
      </c>
      <c r="D70" t="s">
        <v>25</v>
      </c>
      <c r="E70" t="s">
        <v>30</v>
      </c>
      <c r="F70">
        <v>144</v>
      </c>
      <c r="G70">
        <v>1</v>
      </c>
      <c r="H70">
        <v>0.05</v>
      </c>
      <c r="I70">
        <f>IFERROR(テーブル_売上[[#This Row],[単価]]*テーブル_売上[[#This Row],[数量]]*(1-テーブル_売上[[#This Row],[割引率]]),0)</f>
        <v>136.79999999999998</v>
      </c>
    </row>
    <row r="71" spans="1:9" x14ac:dyDescent="0.2">
      <c r="A71" s="1">
        <v>45755</v>
      </c>
      <c r="B71" t="s">
        <v>10</v>
      </c>
      <c r="C71" t="s">
        <v>16</v>
      </c>
      <c r="D71" t="s">
        <v>22</v>
      </c>
      <c r="E71" t="s">
        <v>27</v>
      </c>
      <c r="F71">
        <v>65313</v>
      </c>
      <c r="G71">
        <v>4</v>
      </c>
      <c r="H71">
        <v>0.05</v>
      </c>
      <c r="I71">
        <f>IFERROR(テーブル_売上[[#This Row],[単価]]*テーブル_売上[[#This Row],[数量]]*(1-テーブル_売上[[#This Row],[割引率]]),0)</f>
        <v>248189.4</v>
      </c>
    </row>
    <row r="72" spans="1:9" x14ac:dyDescent="0.2">
      <c r="A72" s="1">
        <v>45755</v>
      </c>
      <c r="B72" t="s">
        <v>12</v>
      </c>
      <c r="C72" t="s">
        <v>18</v>
      </c>
      <c r="D72" t="s">
        <v>25</v>
      </c>
      <c r="E72" t="s">
        <v>30</v>
      </c>
      <c r="F72">
        <v>128</v>
      </c>
      <c r="G72">
        <v>4</v>
      </c>
      <c r="H72">
        <v>0</v>
      </c>
      <c r="I72">
        <f>IFERROR(テーブル_売上[[#This Row],[単価]]*テーブル_売上[[#This Row],[数量]]*(1-テーブル_売上[[#This Row],[割引率]]),0)</f>
        <v>512</v>
      </c>
    </row>
    <row r="73" spans="1:9" x14ac:dyDescent="0.2">
      <c r="A73" s="1">
        <v>45756</v>
      </c>
      <c r="B73" t="s">
        <v>10</v>
      </c>
      <c r="C73" t="s">
        <v>19</v>
      </c>
      <c r="D73" t="s">
        <v>23</v>
      </c>
      <c r="E73" t="s">
        <v>28</v>
      </c>
      <c r="F73">
        <v>612</v>
      </c>
      <c r="G73">
        <v>3</v>
      </c>
      <c r="H73">
        <v>0</v>
      </c>
      <c r="I73">
        <f>IFERROR(テーブル_売上[[#This Row],[単価]]*テーブル_売上[[#This Row],[数量]]*(1-テーブル_売上[[#This Row],[割引率]]),0)</f>
        <v>1836</v>
      </c>
    </row>
    <row r="74" spans="1:9" x14ac:dyDescent="0.2">
      <c r="A74" s="1">
        <v>45756</v>
      </c>
      <c r="B74" t="s">
        <v>15</v>
      </c>
      <c r="C74" t="s">
        <v>19</v>
      </c>
      <c r="D74" t="s">
        <v>26</v>
      </c>
      <c r="E74" t="s">
        <v>31</v>
      </c>
      <c r="F74">
        <v>1892</v>
      </c>
      <c r="G74">
        <v>1</v>
      </c>
      <c r="H74">
        <v>0</v>
      </c>
      <c r="I74">
        <f>IFERROR(テーブル_売上[[#This Row],[単価]]*テーブル_売上[[#This Row],[数量]]*(1-テーブル_売上[[#This Row],[割引率]]),0)</f>
        <v>1892</v>
      </c>
    </row>
    <row r="75" spans="1:9" x14ac:dyDescent="0.2">
      <c r="A75" s="1">
        <v>45756</v>
      </c>
      <c r="B75" t="s">
        <v>8</v>
      </c>
      <c r="C75" t="s">
        <v>21</v>
      </c>
      <c r="D75" t="s">
        <v>22</v>
      </c>
      <c r="E75" t="s">
        <v>27</v>
      </c>
      <c r="F75">
        <v>66739</v>
      </c>
      <c r="G75">
        <v>3</v>
      </c>
      <c r="H75">
        <v>0</v>
      </c>
      <c r="I75">
        <f>IFERROR(テーブル_売上[[#This Row],[単価]]*テーブル_売上[[#This Row],[数量]]*(1-テーブル_売上[[#This Row],[割引率]]),0)</f>
        <v>200217</v>
      </c>
    </row>
    <row r="76" spans="1:9" x14ac:dyDescent="0.2">
      <c r="A76" s="1">
        <v>45757</v>
      </c>
      <c r="B76" t="s">
        <v>8</v>
      </c>
      <c r="C76" t="s">
        <v>18</v>
      </c>
      <c r="D76" t="s">
        <v>22</v>
      </c>
      <c r="E76" t="s">
        <v>27</v>
      </c>
      <c r="F76">
        <v>84353</v>
      </c>
      <c r="G76">
        <v>5</v>
      </c>
      <c r="H76">
        <v>0</v>
      </c>
      <c r="I76">
        <f>IFERROR(テーブル_売上[[#This Row],[単価]]*テーブル_売上[[#This Row],[数量]]*(1-テーブル_売上[[#This Row],[割引率]]),0)</f>
        <v>421765</v>
      </c>
    </row>
    <row r="77" spans="1:9" x14ac:dyDescent="0.2">
      <c r="A77" s="1">
        <v>45757</v>
      </c>
      <c r="B77" t="s">
        <v>8</v>
      </c>
      <c r="C77" t="s">
        <v>19</v>
      </c>
      <c r="D77" t="s">
        <v>26</v>
      </c>
      <c r="E77" t="s">
        <v>31</v>
      </c>
      <c r="F77">
        <v>1870</v>
      </c>
      <c r="G77">
        <v>3</v>
      </c>
      <c r="H77">
        <v>0</v>
      </c>
      <c r="I77">
        <f>IFERROR(テーブル_売上[[#This Row],[単価]]*テーブル_売上[[#This Row],[数量]]*(1-テーブル_売上[[#This Row],[割引率]]),0)</f>
        <v>5610</v>
      </c>
    </row>
    <row r="78" spans="1:9" x14ac:dyDescent="0.2">
      <c r="A78" s="1">
        <v>45758</v>
      </c>
      <c r="B78" t="s">
        <v>8</v>
      </c>
      <c r="C78" t="s">
        <v>21</v>
      </c>
      <c r="D78" t="s">
        <v>24</v>
      </c>
      <c r="E78" t="s">
        <v>29</v>
      </c>
      <c r="F78">
        <v>128366</v>
      </c>
      <c r="G78">
        <v>2</v>
      </c>
      <c r="H78">
        <v>0</v>
      </c>
      <c r="I78">
        <f>IFERROR(テーブル_売上[[#This Row],[単価]]*テーブル_売上[[#This Row],[数量]]*(1-テーブル_売上[[#This Row],[割引率]]),0)</f>
        <v>256732</v>
      </c>
    </row>
    <row r="79" spans="1:9" x14ac:dyDescent="0.2">
      <c r="A79" s="1">
        <v>45759</v>
      </c>
      <c r="B79" t="s">
        <v>13</v>
      </c>
      <c r="C79" t="s">
        <v>16</v>
      </c>
      <c r="D79" t="s">
        <v>23</v>
      </c>
      <c r="E79" t="s">
        <v>28</v>
      </c>
      <c r="F79">
        <v>618</v>
      </c>
      <c r="G79">
        <v>5</v>
      </c>
      <c r="H79">
        <v>0.1</v>
      </c>
      <c r="I79">
        <f>IFERROR(テーブル_売上[[#This Row],[単価]]*テーブル_売上[[#This Row],[数量]]*(1-テーブル_売上[[#This Row],[割引率]]),0)</f>
        <v>2781</v>
      </c>
    </row>
    <row r="80" spans="1:9" x14ac:dyDescent="0.2">
      <c r="A80" s="1">
        <v>45759</v>
      </c>
      <c r="B80" t="s">
        <v>12</v>
      </c>
      <c r="C80" t="s">
        <v>19</v>
      </c>
      <c r="D80" t="s">
        <v>23</v>
      </c>
      <c r="E80" t="s">
        <v>28</v>
      </c>
      <c r="F80">
        <v>625</v>
      </c>
      <c r="G80">
        <v>5</v>
      </c>
      <c r="H80">
        <v>0</v>
      </c>
      <c r="I80">
        <f>IFERROR(テーブル_売上[[#This Row],[単価]]*テーブル_売上[[#This Row],[数量]]*(1-テーブル_売上[[#This Row],[割引率]]),0)</f>
        <v>3125</v>
      </c>
    </row>
    <row r="81" spans="1:9" x14ac:dyDescent="0.2">
      <c r="A81" s="1">
        <v>45759</v>
      </c>
      <c r="B81" t="s">
        <v>14</v>
      </c>
      <c r="C81" t="s">
        <v>20</v>
      </c>
      <c r="D81" t="s">
        <v>25</v>
      </c>
      <c r="E81" t="s">
        <v>30</v>
      </c>
      <c r="F81">
        <v>163</v>
      </c>
      <c r="G81">
        <v>3</v>
      </c>
      <c r="H81">
        <v>0</v>
      </c>
      <c r="I81">
        <f>IFERROR(テーブル_売上[[#This Row],[単価]]*テーブル_売上[[#This Row],[数量]]*(1-テーブル_売上[[#This Row],[割引率]]),0)</f>
        <v>489</v>
      </c>
    </row>
    <row r="82" spans="1:9" x14ac:dyDescent="0.2">
      <c r="A82" s="1">
        <v>45760</v>
      </c>
      <c r="B82" t="s">
        <v>15</v>
      </c>
      <c r="C82" t="s">
        <v>21</v>
      </c>
      <c r="D82" t="s">
        <v>23</v>
      </c>
      <c r="E82" t="s">
        <v>28</v>
      </c>
      <c r="F82">
        <v>562</v>
      </c>
      <c r="G82">
        <v>1</v>
      </c>
      <c r="H82">
        <v>0.05</v>
      </c>
      <c r="I82">
        <f>IFERROR(テーブル_売上[[#This Row],[単価]]*テーブル_売上[[#This Row],[数量]]*(1-テーブル_売上[[#This Row],[割引率]]),0)</f>
        <v>533.9</v>
      </c>
    </row>
    <row r="83" spans="1:9" x14ac:dyDescent="0.2">
      <c r="A83" s="1">
        <v>45760</v>
      </c>
      <c r="B83" t="s">
        <v>13</v>
      </c>
      <c r="C83" t="s">
        <v>21</v>
      </c>
      <c r="D83" t="s">
        <v>25</v>
      </c>
      <c r="E83" t="s">
        <v>30</v>
      </c>
      <c r="F83">
        <v>163</v>
      </c>
      <c r="G83">
        <v>1</v>
      </c>
      <c r="H83">
        <v>0</v>
      </c>
      <c r="I83">
        <f>IFERROR(テーブル_売上[[#This Row],[単価]]*テーブル_売上[[#This Row],[数量]]*(1-テーブル_売上[[#This Row],[割引率]]),0)</f>
        <v>163</v>
      </c>
    </row>
    <row r="84" spans="1:9" x14ac:dyDescent="0.2">
      <c r="A84" s="1">
        <v>45760</v>
      </c>
      <c r="B84" t="s">
        <v>15</v>
      </c>
      <c r="C84" t="s">
        <v>21</v>
      </c>
      <c r="D84" t="s">
        <v>23</v>
      </c>
      <c r="E84" t="s">
        <v>28</v>
      </c>
      <c r="F84">
        <v>519</v>
      </c>
      <c r="G84">
        <v>5</v>
      </c>
      <c r="H84">
        <v>0</v>
      </c>
      <c r="I84">
        <f>IFERROR(テーブル_売上[[#This Row],[単価]]*テーブル_売上[[#This Row],[数量]]*(1-テーブル_売上[[#This Row],[割引率]]),0)</f>
        <v>2595</v>
      </c>
    </row>
    <row r="85" spans="1:9" x14ac:dyDescent="0.2">
      <c r="A85" s="1">
        <v>45761</v>
      </c>
      <c r="B85" t="s">
        <v>15</v>
      </c>
      <c r="C85" t="s">
        <v>16</v>
      </c>
      <c r="D85" t="s">
        <v>22</v>
      </c>
      <c r="E85" t="s">
        <v>27</v>
      </c>
      <c r="F85">
        <v>87497</v>
      </c>
      <c r="G85">
        <v>1</v>
      </c>
      <c r="H85">
        <v>0.1</v>
      </c>
      <c r="I85">
        <f>IFERROR(テーブル_売上[[#This Row],[単価]]*テーブル_売上[[#This Row],[数量]]*(1-テーブル_売上[[#This Row],[割引率]]),0)</f>
        <v>78747.3</v>
      </c>
    </row>
    <row r="86" spans="1:9" x14ac:dyDescent="0.2">
      <c r="A86" s="1">
        <v>45762</v>
      </c>
      <c r="B86" t="s">
        <v>9</v>
      </c>
      <c r="C86" t="s">
        <v>21</v>
      </c>
      <c r="D86" t="s">
        <v>26</v>
      </c>
      <c r="E86" t="s">
        <v>31</v>
      </c>
      <c r="F86">
        <v>2115</v>
      </c>
      <c r="G86">
        <v>2</v>
      </c>
      <c r="H86">
        <v>0</v>
      </c>
      <c r="I86">
        <f>IFERROR(テーブル_売上[[#This Row],[単価]]*テーブル_売上[[#This Row],[数量]]*(1-テーブル_売上[[#This Row],[割引率]]),0)</f>
        <v>4230</v>
      </c>
    </row>
    <row r="87" spans="1:9" x14ac:dyDescent="0.2">
      <c r="A87" s="1">
        <v>45762</v>
      </c>
      <c r="B87" t="s">
        <v>11</v>
      </c>
      <c r="C87" t="s">
        <v>19</v>
      </c>
      <c r="D87" t="s">
        <v>23</v>
      </c>
      <c r="E87" t="s">
        <v>28</v>
      </c>
      <c r="F87">
        <v>561</v>
      </c>
      <c r="G87">
        <v>5</v>
      </c>
      <c r="H87">
        <v>0.05</v>
      </c>
      <c r="I87">
        <f>IFERROR(テーブル_売上[[#This Row],[単価]]*テーブル_売上[[#This Row],[数量]]*(1-テーブル_売上[[#This Row],[割引率]]),0)</f>
        <v>2664.75</v>
      </c>
    </row>
    <row r="88" spans="1:9" x14ac:dyDescent="0.2">
      <c r="A88" s="1">
        <v>45763</v>
      </c>
      <c r="B88" t="s">
        <v>10</v>
      </c>
      <c r="C88" t="s">
        <v>19</v>
      </c>
      <c r="D88" t="s">
        <v>23</v>
      </c>
      <c r="E88" t="s">
        <v>28</v>
      </c>
      <c r="F88">
        <v>634</v>
      </c>
      <c r="G88">
        <v>2</v>
      </c>
      <c r="H88">
        <v>0</v>
      </c>
      <c r="I88">
        <f>IFERROR(テーブル_売上[[#This Row],[単価]]*テーブル_売上[[#This Row],[数量]]*(1-テーブル_売上[[#This Row],[割引率]]),0)</f>
        <v>1268</v>
      </c>
    </row>
    <row r="89" spans="1:9" x14ac:dyDescent="0.2">
      <c r="A89" s="1">
        <v>45764</v>
      </c>
      <c r="B89" t="s">
        <v>8</v>
      </c>
      <c r="C89" t="s">
        <v>17</v>
      </c>
      <c r="D89" t="s">
        <v>24</v>
      </c>
      <c r="E89" t="s">
        <v>29</v>
      </c>
      <c r="F89">
        <v>106261</v>
      </c>
      <c r="G89">
        <v>4</v>
      </c>
      <c r="H89">
        <v>0.05</v>
      </c>
      <c r="I89">
        <f>IFERROR(テーブル_売上[[#This Row],[単価]]*テーブル_売上[[#This Row],[数量]]*(1-テーブル_売上[[#This Row],[割引率]]),0)</f>
        <v>403791.8</v>
      </c>
    </row>
    <row r="90" spans="1:9" x14ac:dyDescent="0.2">
      <c r="A90" s="1">
        <v>45765</v>
      </c>
      <c r="B90" t="s">
        <v>9</v>
      </c>
      <c r="C90" t="s">
        <v>19</v>
      </c>
      <c r="D90" t="s">
        <v>26</v>
      </c>
      <c r="E90" t="s">
        <v>31</v>
      </c>
      <c r="F90">
        <v>1937</v>
      </c>
      <c r="G90">
        <v>3</v>
      </c>
      <c r="H90">
        <v>0.05</v>
      </c>
      <c r="I90">
        <f>IFERROR(テーブル_売上[[#This Row],[単価]]*テーブル_売上[[#This Row],[数量]]*(1-テーブル_売上[[#This Row],[割引率]]),0)</f>
        <v>5520.45</v>
      </c>
    </row>
    <row r="91" spans="1:9" x14ac:dyDescent="0.2">
      <c r="A91" s="1">
        <v>45765</v>
      </c>
      <c r="B91" t="s">
        <v>13</v>
      </c>
      <c r="C91" t="s">
        <v>18</v>
      </c>
      <c r="D91" t="s">
        <v>25</v>
      </c>
      <c r="E91" t="s">
        <v>30</v>
      </c>
      <c r="F91">
        <v>163</v>
      </c>
      <c r="G91">
        <v>5</v>
      </c>
      <c r="H91">
        <v>0</v>
      </c>
      <c r="I91">
        <f>IFERROR(テーブル_売上[[#This Row],[単価]]*テーブル_売上[[#This Row],[数量]]*(1-テーブル_売上[[#This Row],[割引率]]),0)</f>
        <v>815</v>
      </c>
    </row>
    <row r="92" spans="1:9" x14ac:dyDescent="0.2">
      <c r="A92" s="1">
        <v>45766</v>
      </c>
      <c r="B92" t="s">
        <v>8</v>
      </c>
      <c r="C92" t="s">
        <v>20</v>
      </c>
      <c r="D92" t="s">
        <v>22</v>
      </c>
      <c r="E92" t="s">
        <v>27</v>
      </c>
      <c r="F92">
        <v>75771</v>
      </c>
      <c r="G92">
        <v>4</v>
      </c>
      <c r="H92">
        <v>0.05</v>
      </c>
      <c r="I92">
        <f>IFERROR(テーブル_売上[[#This Row],[単価]]*テーブル_売上[[#This Row],[数量]]*(1-テーブル_売上[[#This Row],[割引率]]),0)</f>
        <v>287929.8</v>
      </c>
    </row>
    <row r="93" spans="1:9" x14ac:dyDescent="0.2">
      <c r="A93" s="1">
        <v>45766</v>
      </c>
      <c r="B93" t="s">
        <v>12</v>
      </c>
      <c r="C93" t="s">
        <v>20</v>
      </c>
      <c r="D93" t="s">
        <v>26</v>
      </c>
      <c r="E93" t="s">
        <v>31</v>
      </c>
      <c r="F93">
        <v>2039</v>
      </c>
      <c r="G93">
        <v>3</v>
      </c>
      <c r="H93">
        <v>0.1</v>
      </c>
      <c r="I93">
        <f>IFERROR(テーブル_売上[[#This Row],[単価]]*テーブル_売上[[#This Row],[数量]]*(1-テーブル_売上[[#This Row],[割引率]]),0)</f>
        <v>5505.3</v>
      </c>
    </row>
    <row r="94" spans="1:9" x14ac:dyDescent="0.2">
      <c r="A94" s="1">
        <v>45766</v>
      </c>
      <c r="B94" t="s">
        <v>13</v>
      </c>
      <c r="C94" t="s">
        <v>21</v>
      </c>
      <c r="D94" t="s">
        <v>24</v>
      </c>
      <c r="E94" t="s">
        <v>29</v>
      </c>
      <c r="F94">
        <v>105055</v>
      </c>
      <c r="G94">
        <v>5</v>
      </c>
      <c r="H94">
        <v>0</v>
      </c>
      <c r="I94">
        <f>IFERROR(テーブル_売上[[#This Row],[単価]]*テーブル_売上[[#This Row],[数量]]*(1-テーブル_売上[[#This Row],[割引率]]),0)</f>
        <v>525275</v>
      </c>
    </row>
    <row r="95" spans="1:9" x14ac:dyDescent="0.2">
      <c r="A95" s="1">
        <v>45767</v>
      </c>
      <c r="B95" t="s">
        <v>11</v>
      </c>
      <c r="C95" t="s">
        <v>17</v>
      </c>
      <c r="D95" t="s">
        <v>22</v>
      </c>
      <c r="E95" t="s">
        <v>27</v>
      </c>
      <c r="F95">
        <v>74010</v>
      </c>
      <c r="G95">
        <v>2</v>
      </c>
      <c r="H95">
        <v>0</v>
      </c>
      <c r="I95">
        <f>IFERROR(テーブル_売上[[#This Row],[単価]]*テーブル_売上[[#This Row],[数量]]*(1-テーブル_売上[[#This Row],[割引率]]),0)</f>
        <v>148020</v>
      </c>
    </row>
    <row r="96" spans="1:9" x14ac:dyDescent="0.2">
      <c r="A96" s="1">
        <v>45767</v>
      </c>
      <c r="B96" t="s">
        <v>12</v>
      </c>
      <c r="C96" t="s">
        <v>19</v>
      </c>
      <c r="D96" t="s">
        <v>25</v>
      </c>
      <c r="E96" t="s">
        <v>30</v>
      </c>
      <c r="F96">
        <v>139</v>
      </c>
      <c r="G96">
        <v>3</v>
      </c>
      <c r="H96">
        <v>0.1</v>
      </c>
      <c r="I96">
        <f>IFERROR(テーブル_売上[[#This Row],[単価]]*テーブル_売上[[#This Row],[数量]]*(1-テーブル_売上[[#This Row],[割引率]]),0)</f>
        <v>375.3</v>
      </c>
    </row>
    <row r="97" spans="1:9" x14ac:dyDescent="0.2">
      <c r="A97" s="1">
        <v>45768</v>
      </c>
      <c r="B97" t="s">
        <v>14</v>
      </c>
      <c r="C97" t="s">
        <v>20</v>
      </c>
      <c r="D97" t="s">
        <v>23</v>
      </c>
      <c r="E97" t="s">
        <v>28</v>
      </c>
      <c r="F97">
        <v>621</v>
      </c>
      <c r="G97">
        <v>1</v>
      </c>
      <c r="H97">
        <v>0</v>
      </c>
      <c r="I97">
        <f>IFERROR(テーブル_売上[[#This Row],[単価]]*テーブル_売上[[#This Row],[数量]]*(1-テーブル_売上[[#This Row],[割引率]]),0)</f>
        <v>621</v>
      </c>
    </row>
    <row r="98" spans="1:9" x14ac:dyDescent="0.2">
      <c r="A98" s="1">
        <v>45769</v>
      </c>
      <c r="B98" t="s">
        <v>10</v>
      </c>
      <c r="C98" t="s">
        <v>17</v>
      </c>
      <c r="D98" t="s">
        <v>25</v>
      </c>
      <c r="E98" t="s">
        <v>30</v>
      </c>
      <c r="F98">
        <v>133</v>
      </c>
      <c r="G98">
        <v>2</v>
      </c>
      <c r="H98">
        <v>0.05</v>
      </c>
      <c r="I98">
        <f>IFERROR(テーブル_売上[[#This Row],[単価]]*テーブル_売上[[#This Row],[数量]]*(1-テーブル_売上[[#This Row],[割引率]]),0)</f>
        <v>252.7</v>
      </c>
    </row>
    <row r="99" spans="1:9" x14ac:dyDescent="0.2">
      <c r="A99" s="1">
        <v>45769</v>
      </c>
      <c r="B99" t="s">
        <v>15</v>
      </c>
      <c r="C99" t="s">
        <v>19</v>
      </c>
      <c r="D99" t="s">
        <v>25</v>
      </c>
      <c r="E99" t="s">
        <v>30</v>
      </c>
      <c r="F99">
        <v>154</v>
      </c>
      <c r="G99">
        <v>3</v>
      </c>
      <c r="H99">
        <v>0</v>
      </c>
      <c r="I99">
        <f>IFERROR(テーブル_売上[[#This Row],[単価]]*テーブル_売上[[#This Row],[数量]]*(1-テーブル_売上[[#This Row],[割引率]]),0)</f>
        <v>462</v>
      </c>
    </row>
    <row r="100" spans="1:9" x14ac:dyDescent="0.2">
      <c r="A100" s="1">
        <v>45770</v>
      </c>
      <c r="B100" t="s">
        <v>9</v>
      </c>
      <c r="C100" t="s">
        <v>21</v>
      </c>
      <c r="D100" t="s">
        <v>22</v>
      </c>
      <c r="E100" t="s">
        <v>27</v>
      </c>
      <c r="F100">
        <v>73870</v>
      </c>
      <c r="G100">
        <v>5</v>
      </c>
      <c r="H100">
        <v>0.1</v>
      </c>
      <c r="I100">
        <f>IFERROR(テーブル_売上[[#This Row],[単価]]*テーブル_売上[[#This Row],[数量]]*(1-テーブル_売上[[#This Row],[割引率]]),0)</f>
        <v>332415</v>
      </c>
    </row>
    <row r="101" spans="1:9" x14ac:dyDescent="0.2">
      <c r="A101" s="1">
        <v>45771</v>
      </c>
      <c r="B101" t="s">
        <v>10</v>
      </c>
      <c r="C101" t="s">
        <v>17</v>
      </c>
      <c r="D101" t="s">
        <v>24</v>
      </c>
      <c r="E101" t="s">
        <v>29</v>
      </c>
      <c r="F101">
        <v>117464</v>
      </c>
      <c r="G101">
        <v>4</v>
      </c>
      <c r="H101">
        <v>0.05</v>
      </c>
      <c r="I101">
        <f>IFERROR(テーブル_売上[[#This Row],[単価]]*テーブル_売上[[#This Row],[数量]]*(1-テーブル_売上[[#This Row],[割引率]]),0)</f>
        <v>446363.19999999995</v>
      </c>
    </row>
    <row r="102" spans="1:9" x14ac:dyDescent="0.2">
      <c r="A102" s="1">
        <v>45771</v>
      </c>
      <c r="B102" t="s">
        <v>9</v>
      </c>
      <c r="C102" t="s">
        <v>20</v>
      </c>
      <c r="D102" t="s">
        <v>24</v>
      </c>
      <c r="E102" t="s">
        <v>29</v>
      </c>
      <c r="F102">
        <v>129265</v>
      </c>
      <c r="G102">
        <v>3</v>
      </c>
      <c r="H102">
        <v>0.05</v>
      </c>
      <c r="I102">
        <f>IFERROR(テーブル_売上[[#This Row],[単価]]*テーブル_売上[[#This Row],[数量]]*(1-テーブル_売上[[#This Row],[割引率]]),0)</f>
        <v>368405.25</v>
      </c>
    </row>
    <row r="103" spans="1:9" x14ac:dyDescent="0.2">
      <c r="A103" s="1">
        <v>45772</v>
      </c>
      <c r="B103" t="s">
        <v>11</v>
      </c>
      <c r="C103" t="s">
        <v>20</v>
      </c>
      <c r="D103" t="s">
        <v>26</v>
      </c>
      <c r="E103" t="s">
        <v>31</v>
      </c>
      <c r="F103">
        <v>1813</v>
      </c>
      <c r="G103">
        <v>1</v>
      </c>
      <c r="H103">
        <v>0.05</v>
      </c>
      <c r="I103">
        <f>IFERROR(テーブル_売上[[#This Row],[単価]]*テーブル_売上[[#This Row],[数量]]*(1-テーブル_売上[[#This Row],[割引率]]),0)</f>
        <v>1722.35</v>
      </c>
    </row>
    <row r="104" spans="1:9" x14ac:dyDescent="0.2">
      <c r="A104" s="1">
        <v>45773</v>
      </c>
      <c r="B104" t="s">
        <v>10</v>
      </c>
      <c r="C104" t="s">
        <v>21</v>
      </c>
      <c r="D104" t="s">
        <v>25</v>
      </c>
      <c r="E104" t="s">
        <v>30</v>
      </c>
      <c r="F104">
        <v>137</v>
      </c>
      <c r="G104">
        <v>2</v>
      </c>
      <c r="H104">
        <v>0</v>
      </c>
      <c r="I104">
        <f>IFERROR(テーブル_売上[[#This Row],[単価]]*テーブル_売上[[#This Row],[数量]]*(1-テーブル_売上[[#This Row],[割引率]]),0)</f>
        <v>274</v>
      </c>
    </row>
    <row r="105" spans="1:9" x14ac:dyDescent="0.2">
      <c r="A105" s="1">
        <v>45773</v>
      </c>
      <c r="B105" t="s">
        <v>10</v>
      </c>
      <c r="C105" t="s">
        <v>19</v>
      </c>
      <c r="D105" t="s">
        <v>23</v>
      </c>
      <c r="E105" t="s">
        <v>28</v>
      </c>
      <c r="F105">
        <v>577</v>
      </c>
      <c r="G105">
        <v>1</v>
      </c>
      <c r="H105">
        <v>0</v>
      </c>
      <c r="I105">
        <f>IFERROR(テーブル_売上[[#This Row],[単価]]*テーブル_売上[[#This Row],[数量]]*(1-テーブル_売上[[#This Row],[割引率]]),0)</f>
        <v>577</v>
      </c>
    </row>
    <row r="106" spans="1:9" x14ac:dyDescent="0.2">
      <c r="A106" s="1">
        <v>45774</v>
      </c>
      <c r="B106" t="s">
        <v>9</v>
      </c>
      <c r="C106" t="s">
        <v>17</v>
      </c>
      <c r="D106" t="s">
        <v>26</v>
      </c>
      <c r="E106" t="s">
        <v>31</v>
      </c>
      <c r="F106">
        <v>1615</v>
      </c>
      <c r="G106">
        <v>4</v>
      </c>
      <c r="H106">
        <v>0</v>
      </c>
      <c r="I106">
        <f>IFERROR(テーブル_売上[[#This Row],[単価]]*テーブル_売上[[#This Row],[数量]]*(1-テーブル_売上[[#This Row],[割引率]]),0)</f>
        <v>6460</v>
      </c>
    </row>
    <row r="107" spans="1:9" x14ac:dyDescent="0.2">
      <c r="A107" s="1">
        <v>45774</v>
      </c>
      <c r="B107" t="s">
        <v>15</v>
      </c>
      <c r="C107" t="s">
        <v>20</v>
      </c>
      <c r="D107" t="s">
        <v>24</v>
      </c>
      <c r="E107" t="s">
        <v>29</v>
      </c>
      <c r="F107">
        <v>130370</v>
      </c>
      <c r="G107">
        <v>3</v>
      </c>
      <c r="H107">
        <v>0.1</v>
      </c>
      <c r="I107">
        <f>IFERROR(テーブル_売上[[#This Row],[単価]]*テーブル_売上[[#This Row],[数量]]*(1-テーブル_売上[[#This Row],[割引率]]),0)</f>
        <v>351999</v>
      </c>
    </row>
    <row r="108" spans="1:9" x14ac:dyDescent="0.2">
      <c r="A108" s="1">
        <v>45775</v>
      </c>
      <c r="B108" t="s">
        <v>12</v>
      </c>
      <c r="C108" t="s">
        <v>18</v>
      </c>
      <c r="D108" t="s">
        <v>22</v>
      </c>
      <c r="E108" t="s">
        <v>27</v>
      </c>
      <c r="F108">
        <v>74716</v>
      </c>
      <c r="G108">
        <v>5</v>
      </c>
      <c r="H108">
        <v>0.1</v>
      </c>
      <c r="I108">
        <f>IFERROR(テーブル_売上[[#This Row],[単価]]*テーブル_売上[[#This Row],[数量]]*(1-テーブル_売上[[#This Row],[割引率]]),0)</f>
        <v>336222</v>
      </c>
    </row>
    <row r="109" spans="1:9" x14ac:dyDescent="0.2">
      <c r="A109" s="1">
        <v>45775</v>
      </c>
      <c r="B109" t="s">
        <v>8</v>
      </c>
      <c r="C109" t="s">
        <v>19</v>
      </c>
      <c r="D109" t="s">
        <v>26</v>
      </c>
      <c r="E109" t="s">
        <v>31</v>
      </c>
      <c r="F109">
        <v>2180</v>
      </c>
      <c r="G109">
        <v>4</v>
      </c>
      <c r="H109">
        <v>0</v>
      </c>
      <c r="I109">
        <f>IFERROR(テーブル_売上[[#This Row],[単価]]*テーブル_売上[[#This Row],[数量]]*(1-テーブル_売上[[#This Row],[割引率]]),0)</f>
        <v>8720</v>
      </c>
    </row>
    <row r="110" spans="1:9" x14ac:dyDescent="0.2">
      <c r="A110" s="1">
        <v>45775</v>
      </c>
      <c r="B110" t="s">
        <v>9</v>
      </c>
      <c r="C110" t="s">
        <v>21</v>
      </c>
      <c r="D110" t="s">
        <v>24</v>
      </c>
      <c r="E110" t="s">
        <v>29</v>
      </c>
      <c r="F110">
        <v>110819</v>
      </c>
      <c r="G110">
        <v>1</v>
      </c>
      <c r="H110">
        <v>0.05</v>
      </c>
      <c r="I110">
        <f>IFERROR(テーブル_売上[[#This Row],[単価]]*テーブル_売上[[#This Row],[数量]]*(1-テーブル_売上[[#This Row],[割引率]]),0)</f>
        <v>105278.04999999999</v>
      </c>
    </row>
    <row r="111" spans="1:9" x14ac:dyDescent="0.2">
      <c r="A111" s="1">
        <v>45776</v>
      </c>
      <c r="B111" t="s">
        <v>12</v>
      </c>
      <c r="C111" t="s">
        <v>20</v>
      </c>
      <c r="D111" t="s">
        <v>23</v>
      </c>
      <c r="E111" t="s">
        <v>28</v>
      </c>
      <c r="F111">
        <v>485</v>
      </c>
      <c r="G111">
        <v>1</v>
      </c>
      <c r="H111">
        <v>0.05</v>
      </c>
      <c r="I111">
        <f>IFERROR(テーブル_売上[[#This Row],[単価]]*テーブル_売上[[#This Row],[数量]]*(1-テーブル_売上[[#This Row],[割引率]]),0)</f>
        <v>460.75</v>
      </c>
    </row>
    <row r="112" spans="1:9" x14ac:dyDescent="0.2">
      <c r="A112" s="1">
        <v>45777</v>
      </c>
      <c r="B112" t="s">
        <v>8</v>
      </c>
      <c r="C112" t="s">
        <v>16</v>
      </c>
      <c r="D112" t="s">
        <v>23</v>
      </c>
      <c r="E112" t="s">
        <v>28</v>
      </c>
      <c r="F112">
        <v>484</v>
      </c>
      <c r="G112">
        <v>3</v>
      </c>
      <c r="H112">
        <v>0</v>
      </c>
      <c r="I112">
        <f>IFERROR(テーブル_売上[[#This Row],[単価]]*テーブル_売上[[#This Row],[数量]]*(1-テーブル_売上[[#This Row],[割引率]]),0)</f>
        <v>1452</v>
      </c>
    </row>
    <row r="113" spans="1:9" x14ac:dyDescent="0.2">
      <c r="A113" s="1">
        <v>45777</v>
      </c>
      <c r="B113" t="s">
        <v>9</v>
      </c>
      <c r="C113" t="s">
        <v>21</v>
      </c>
      <c r="D113" t="s">
        <v>22</v>
      </c>
      <c r="E113" t="s">
        <v>27</v>
      </c>
      <c r="F113">
        <v>69569</v>
      </c>
      <c r="G113">
        <v>1</v>
      </c>
      <c r="H113">
        <v>0.05</v>
      </c>
      <c r="I113">
        <f>IFERROR(テーブル_売上[[#This Row],[単価]]*テーブル_売上[[#This Row],[数量]]*(1-テーブル_売上[[#This Row],[割引率]]),0)</f>
        <v>66090.55</v>
      </c>
    </row>
    <row r="114" spans="1:9" x14ac:dyDescent="0.2">
      <c r="A114" s="1">
        <v>45778</v>
      </c>
      <c r="B114" t="s">
        <v>10</v>
      </c>
      <c r="C114" t="s">
        <v>18</v>
      </c>
      <c r="D114" t="s">
        <v>24</v>
      </c>
      <c r="E114" t="s">
        <v>29</v>
      </c>
      <c r="F114">
        <v>102093</v>
      </c>
      <c r="G114">
        <v>2</v>
      </c>
      <c r="H114">
        <v>0.1</v>
      </c>
      <c r="I114">
        <f>IFERROR(テーブル_売上[[#This Row],[単価]]*テーブル_売上[[#This Row],[数量]]*(1-テーブル_売上[[#This Row],[割引率]]),0)</f>
        <v>183767.4</v>
      </c>
    </row>
    <row r="115" spans="1:9" x14ac:dyDescent="0.2">
      <c r="A115" s="1">
        <v>45779</v>
      </c>
      <c r="B115" t="s">
        <v>13</v>
      </c>
      <c r="C115" t="s">
        <v>16</v>
      </c>
      <c r="D115" t="s">
        <v>26</v>
      </c>
      <c r="E115" t="s">
        <v>31</v>
      </c>
      <c r="F115">
        <v>1680</v>
      </c>
      <c r="G115">
        <v>4</v>
      </c>
      <c r="H115">
        <v>0</v>
      </c>
      <c r="I115">
        <f>IFERROR(テーブル_売上[[#This Row],[単価]]*テーブル_売上[[#This Row],[数量]]*(1-テーブル_売上[[#This Row],[割引率]]),0)</f>
        <v>6720</v>
      </c>
    </row>
    <row r="116" spans="1:9" x14ac:dyDescent="0.2">
      <c r="A116" s="1">
        <v>45780</v>
      </c>
      <c r="B116" t="s">
        <v>9</v>
      </c>
      <c r="C116" t="s">
        <v>19</v>
      </c>
      <c r="D116" t="s">
        <v>23</v>
      </c>
      <c r="E116" t="s">
        <v>28</v>
      </c>
      <c r="F116">
        <v>637</v>
      </c>
      <c r="G116">
        <v>4</v>
      </c>
      <c r="H116">
        <v>0</v>
      </c>
      <c r="I116">
        <f>IFERROR(テーブル_売上[[#This Row],[単価]]*テーブル_売上[[#This Row],[数量]]*(1-テーブル_売上[[#This Row],[割引率]]),0)</f>
        <v>2548</v>
      </c>
    </row>
    <row r="117" spans="1:9" x14ac:dyDescent="0.2">
      <c r="A117" s="1">
        <v>45780</v>
      </c>
      <c r="B117" t="s">
        <v>9</v>
      </c>
      <c r="C117" t="s">
        <v>20</v>
      </c>
      <c r="D117" t="s">
        <v>25</v>
      </c>
      <c r="E117" t="s">
        <v>30</v>
      </c>
      <c r="F117">
        <v>153</v>
      </c>
      <c r="G117">
        <v>3</v>
      </c>
      <c r="H117">
        <v>0.1</v>
      </c>
      <c r="I117">
        <f>IFERROR(テーブル_売上[[#This Row],[単価]]*テーブル_売上[[#This Row],[数量]]*(1-テーブル_売上[[#This Row],[割引率]]),0)</f>
        <v>413.1</v>
      </c>
    </row>
    <row r="118" spans="1:9" x14ac:dyDescent="0.2">
      <c r="A118" s="1">
        <v>45781</v>
      </c>
      <c r="B118" t="s">
        <v>10</v>
      </c>
      <c r="C118" t="s">
        <v>17</v>
      </c>
      <c r="D118" t="s">
        <v>26</v>
      </c>
      <c r="E118" t="s">
        <v>31</v>
      </c>
      <c r="F118">
        <v>2073</v>
      </c>
      <c r="G118">
        <v>4</v>
      </c>
      <c r="H118">
        <v>0.1</v>
      </c>
      <c r="I118">
        <f>IFERROR(テーブル_売上[[#This Row],[単価]]*テーブル_売上[[#This Row],[数量]]*(1-テーブル_売上[[#This Row],[割引率]]),0)</f>
        <v>7462.8</v>
      </c>
    </row>
    <row r="119" spans="1:9" x14ac:dyDescent="0.2">
      <c r="A119" s="1">
        <v>45781</v>
      </c>
      <c r="B119" t="s">
        <v>11</v>
      </c>
      <c r="C119" t="s">
        <v>17</v>
      </c>
      <c r="D119" t="s">
        <v>26</v>
      </c>
      <c r="E119" t="s">
        <v>31</v>
      </c>
      <c r="F119">
        <v>1955</v>
      </c>
      <c r="G119">
        <v>2</v>
      </c>
      <c r="H119">
        <v>0</v>
      </c>
      <c r="I119">
        <f>IFERROR(テーブル_売上[[#This Row],[単価]]*テーブル_売上[[#This Row],[数量]]*(1-テーブル_売上[[#This Row],[割引率]]),0)</f>
        <v>3910</v>
      </c>
    </row>
    <row r="120" spans="1:9" x14ac:dyDescent="0.2">
      <c r="A120" s="1">
        <v>45782</v>
      </c>
      <c r="B120" t="s">
        <v>9</v>
      </c>
      <c r="C120" t="s">
        <v>20</v>
      </c>
      <c r="D120" t="s">
        <v>24</v>
      </c>
      <c r="E120" t="s">
        <v>29</v>
      </c>
      <c r="F120">
        <v>118354</v>
      </c>
      <c r="G120">
        <v>1</v>
      </c>
      <c r="H120">
        <v>0</v>
      </c>
      <c r="I120">
        <f>IFERROR(テーブル_売上[[#This Row],[単価]]*テーブル_売上[[#This Row],[数量]]*(1-テーブル_売上[[#This Row],[割引率]]),0)</f>
        <v>118354</v>
      </c>
    </row>
    <row r="121" spans="1:9" x14ac:dyDescent="0.2">
      <c r="A121" s="1">
        <v>45783</v>
      </c>
      <c r="B121" t="s">
        <v>11</v>
      </c>
      <c r="C121" t="s">
        <v>21</v>
      </c>
      <c r="D121" t="s">
        <v>23</v>
      </c>
      <c r="E121" t="s">
        <v>28</v>
      </c>
      <c r="F121">
        <v>524</v>
      </c>
      <c r="G121">
        <v>1</v>
      </c>
      <c r="H121">
        <v>0</v>
      </c>
      <c r="I121">
        <f>IFERROR(テーブル_売上[[#This Row],[単価]]*テーブル_売上[[#This Row],[数量]]*(1-テーブル_売上[[#This Row],[割引率]]),0)</f>
        <v>524</v>
      </c>
    </row>
    <row r="122" spans="1:9" x14ac:dyDescent="0.2">
      <c r="A122" s="1">
        <v>45783</v>
      </c>
      <c r="B122" t="s">
        <v>9</v>
      </c>
      <c r="C122" t="s">
        <v>19</v>
      </c>
      <c r="D122" t="s">
        <v>24</v>
      </c>
      <c r="E122" t="s">
        <v>29</v>
      </c>
      <c r="F122">
        <v>111664</v>
      </c>
      <c r="G122">
        <v>2</v>
      </c>
      <c r="H122">
        <v>0</v>
      </c>
      <c r="I122">
        <f>IFERROR(テーブル_売上[[#This Row],[単価]]*テーブル_売上[[#This Row],[数量]]*(1-テーブル_売上[[#This Row],[割引率]]),0)</f>
        <v>223328</v>
      </c>
    </row>
    <row r="123" spans="1:9" x14ac:dyDescent="0.2">
      <c r="A123" s="1">
        <v>45784</v>
      </c>
      <c r="B123" t="s">
        <v>8</v>
      </c>
      <c r="C123" t="s">
        <v>17</v>
      </c>
      <c r="D123" t="s">
        <v>25</v>
      </c>
      <c r="E123" t="s">
        <v>30</v>
      </c>
      <c r="F123">
        <v>138</v>
      </c>
      <c r="G123">
        <v>1</v>
      </c>
      <c r="H123">
        <v>0</v>
      </c>
      <c r="I123">
        <f>IFERROR(テーブル_売上[[#This Row],[単価]]*テーブル_売上[[#This Row],[数量]]*(1-テーブル_売上[[#This Row],[割引率]]),0)</f>
        <v>138</v>
      </c>
    </row>
    <row r="124" spans="1:9" x14ac:dyDescent="0.2">
      <c r="A124" s="1">
        <v>45784</v>
      </c>
      <c r="B124" t="s">
        <v>15</v>
      </c>
      <c r="C124" t="s">
        <v>19</v>
      </c>
      <c r="D124" t="s">
        <v>26</v>
      </c>
      <c r="E124" t="s">
        <v>31</v>
      </c>
      <c r="F124">
        <v>1893</v>
      </c>
      <c r="G124">
        <v>3</v>
      </c>
      <c r="H124">
        <v>0.05</v>
      </c>
      <c r="I124">
        <f>IFERROR(テーブル_売上[[#This Row],[単価]]*テーブル_売上[[#This Row],[数量]]*(1-テーブル_売上[[#This Row],[割引率]]),0)</f>
        <v>5395.05</v>
      </c>
    </row>
    <row r="125" spans="1:9" x14ac:dyDescent="0.2">
      <c r="A125" s="1">
        <v>45785</v>
      </c>
      <c r="B125" t="s">
        <v>10</v>
      </c>
      <c r="C125" t="s">
        <v>20</v>
      </c>
      <c r="D125" t="s">
        <v>23</v>
      </c>
      <c r="E125" t="s">
        <v>28</v>
      </c>
      <c r="F125">
        <v>571</v>
      </c>
      <c r="G125">
        <v>5</v>
      </c>
      <c r="H125">
        <v>0.05</v>
      </c>
      <c r="I125">
        <f>IFERROR(テーブル_売上[[#This Row],[単価]]*テーブル_売上[[#This Row],[数量]]*(1-テーブル_売上[[#This Row],[割引率]]),0)</f>
        <v>2712.25</v>
      </c>
    </row>
    <row r="126" spans="1:9" x14ac:dyDescent="0.2">
      <c r="A126" s="1">
        <v>45785</v>
      </c>
      <c r="B126" t="s">
        <v>11</v>
      </c>
      <c r="C126" t="s">
        <v>19</v>
      </c>
      <c r="D126" t="s">
        <v>22</v>
      </c>
      <c r="E126" t="s">
        <v>27</v>
      </c>
      <c r="F126">
        <v>83778</v>
      </c>
      <c r="G126">
        <v>4</v>
      </c>
      <c r="H126">
        <v>0.1</v>
      </c>
      <c r="I126">
        <f>IFERROR(テーブル_売上[[#This Row],[単価]]*テーブル_売上[[#This Row],[数量]]*(1-テーブル_売上[[#This Row],[割引率]]),0)</f>
        <v>301600.8</v>
      </c>
    </row>
    <row r="127" spans="1:9" x14ac:dyDescent="0.2">
      <c r="A127" s="1">
        <v>45785</v>
      </c>
      <c r="B127" t="s">
        <v>15</v>
      </c>
      <c r="C127" t="s">
        <v>18</v>
      </c>
      <c r="D127" t="s">
        <v>26</v>
      </c>
      <c r="E127" t="s">
        <v>31</v>
      </c>
      <c r="F127">
        <v>1831</v>
      </c>
      <c r="G127">
        <v>4</v>
      </c>
      <c r="H127">
        <v>0</v>
      </c>
      <c r="I127">
        <f>IFERROR(テーブル_売上[[#This Row],[単価]]*テーブル_売上[[#This Row],[数量]]*(1-テーブル_売上[[#This Row],[割引率]]),0)</f>
        <v>7324</v>
      </c>
    </row>
    <row r="128" spans="1:9" x14ac:dyDescent="0.2">
      <c r="A128" s="1">
        <v>45786</v>
      </c>
      <c r="B128" t="s">
        <v>14</v>
      </c>
      <c r="C128" t="s">
        <v>20</v>
      </c>
      <c r="D128" t="s">
        <v>23</v>
      </c>
      <c r="E128" t="s">
        <v>28</v>
      </c>
      <c r="F128">
        <v>504</v>
      </c>
      <c r="G128">
        <v>2</v>
      </c>
      <c r="H128">
        <v>0.1</v>
      </c>
      <c r="I128">
        <f>IFERROR(テーブル_売上[[#This Row],[単価]]*テーブル_売上[[#This Row],[数量]]*(1-テーブル_売上[[#This Row],[割引率]]),0)</f>
        <v>907.2</v>
      </c>
    </row>
    <row r="129" spans="1:9" x14ac:dyDescent="0.2">
      <c r="A129" s="1">
        <v>45787</v>
      </c>
      <c r="B129" t="s">
        <v>15</v>
      </c>
      <c r="C129" t="s">
        <v>19</v>
      </c>
      <c r="D129" t="s">
        <v>22</v>
      </c>
      <c r="E129" t="s">
        <v>27</v>
      </c>
      <c r="F129">
        <v>82715</v>
      </c>
      <c r="G129">
        <v>2</v>
      </c>
      <c r="H129">
        <v>0.1</v>
      </c>
      <c r="I129">
        <f>IFERROR(テーブル_売上[[#This Row],[単価]]*テーブル_売上[[#This Row],[数量]]*(1-テーブル_売上[[#This Row],[割引率]]),0)</f>
        <v>148887</v>
      </c>
    </row>
    <row r="130" spans="1:9" x14ac:dyDescent="0.2">
      <c r="A130" s="1">
        <v>45787</v>
      </c>
      <c r="B130" t="s">
        <v>9</v>
      </c>
      <c r="C130" t="s">
        <v>21</v>
      </c>
      <c r="D130" t="s">
        <v>24</v>
      </c>
      <c r="E130" t="s">
        <v>29</v>
      </c>
      <c r="F130">
        <v>127221</v>
      </c>
      <c r="G130">
        <v>3</v>
      </c>
      <c r="H130">
        <v>0</v>
      </c>
      <c r="I130">
        <f>IFERROR(テーブル_売上[[#This Row],[単価]]*テーブル_売上[[#This Row],[数量]]*(1-テーブル_売上[[#This Row],[割引率]]),0)</f>
        <v>381663</v>
      </c>
    </row>
    <row r="131" spans="1:9" x14ac:dyDescent="0.2">
      <c r="A131" s="1">
        <v>45787</v>
      </c>
      <c r="B131" t="s">
        <v>12</v>
      </c>
      <c r="C131" t="s">
        <v>18</v>
      </c>
      <c r="D131" t="s">
        <v>26</v>
      </c>
      <c r="E131" t="s">
        <v>31</v>
      </c>
      <c r="F131">
        <v>2195</v>
      </c>
      <c r="G131">
        <v>3</v>
      </c>
      <c r="H131">
        <v>0.1</v>
      </c>
      <c r="I131">
        <f>IFERROR(テーブル_売上[[#This Row],[単価]]*テーブル_売上[[#This Row],[数量]]*(1-テーブル_売上[[#This Row],[割引率]]),0)</f>
        <v>5926.5</v>
      </c>
    </row>
    <row r="132" spans="1:9" x14ac:dyDescent="0.2">
      <c r="A132" s="1">
        <v>45788</v>
      </c>
      <c r="B132" t="s">
        <v>11</v>
      </c>
      <c r="C132" t="s">
        <v>21</v>
      </c>
      <c r="D132" t="s">
        <v>22</v>
      </c>
      <c r="E132" t="s">
        <v>27</v>
      </c>
      <c r="F132">
        <v>78849</v>
      </c>
      <c r="G132">
        <v>5</v>
      </c>
      <c r="H132">
        <v>0.05</v>
      </c>
      <c r="I132">
        <f>IFERROR(テーブル_売上[[#This Row],[単価]]*テーブル_売上[[#This Row],[数量]]*(1-テーブル_売上[[#This Row],[割引率]]),0)</f>
        <v>374532.75</v>
      </c>
    </row>
    <row r="133" spans="1:9" x14ac:dyDescent="0.2">
      <c r="A133" s="1">
        <v>45788</v>
      </c>
      <c r="B133" t="s">
        <v>15</v>
      </c>
      <c r="C133" t="s">
        <v>21</v>
      </c>
      <c r="D133" t="s">
        <v>24</v>
      </c>
      <c r="E133" t="s">
        <v>29</v>
      </c>
      <c r="F133">
        <v>100949</v>
      </c>
      <c r="G133">
        <v>3</v>
      </c>
      <c r="H133">
        <v>0.1</v>
      </c>
      <c r="I133">
        <f>IFERROR(テーブル_売上[[#This Row],[単価]]*テーブル_売上[[#This Row],[数量]]*(1-テーブル_売上[[#This Row],[割引率]]),0)</f>
        <v>272562.3</v>
      </c>
    </row>
    <row r="134" spans="1:9" x14ac:dyDescent="0.2">
      <c r="A134" s="1">
        <v>45789</v>
      </c>
      <c r="B134" t="s">
        <v>15</v>
      </c>
      <c r="C134" t="s">
        <v>18</v>
      </c>
      <c r="D134" t="s">
        <v>25</v>
      </c>
      <c r="E134" t="s">
        <v>30</v>
      </c>
      <c r="F134">
        <v>124</v>
      </c>
      <c r="G134">
        <v>2</v>
      </c>
      <c r="H134">
        <v>0</v>
      </c>
      <c r="I134">
        <f>IFERROR(テーブル_売上[[#This Row],[単価]]*テーブル_売上[[#This Row],[数量]]*(1-テーブル_売上[[#This Row],[割引率]]),0)</f>
        <v>248</v>
      </c>
    </row>
    <row r="135" spans="1:9" x14ac:dyDescent="0.2">
      <c r="A135" s="1">
        <v>45789</v>
      </c>
      <c r="B135" t="s">
        <v>14</v>
      </c>
      <c r="C135" t="s">
        <v>19</v>
      </c>
      <c r="D135" t="s">
        <v>22</v>
      </c>
      <c r="E135" t="s">
        <v>27</v>
      </c>
      <c r="F135">
        <v>82261</v>
      </c>
      <c r="G135">
        <v>4</v>
      </c>
      <c r="H135">
        <v>0.05</v>
      </c>
      <c r="I135">
        <f>IFERROR(テーブル_売上[[#This Row],[単価]]*テーブル_売上[[#This Row],[数量]]*(1-テーブル_売上[[#This Row],[割引率]]),0)</f>
        <v>312591.8</v>
      </c>
    </row>
    <row r="136" spans="1:9" x14ac:dyDescent="0.2">
      <c r="A136" s="1">
        <v>45789</v>
      </c>
      <c r="B136" t="s">
        <v>14</v>
      </c>
      <c r="C136" t="s">
        <v>21</v>
      </c>
      <c r="D136" t="s">
        <v>25</v>
      </c>
      <c r="E136" t="s">
        <v>30</v>
      </c>
      <c r="F136">
        <v>153</v>
      </c>
      <c r="G136">
        <v>3</v>
      </c>
      <c r="H136">
        <v>0.05</v>
      </c>
      <c r="I136">
        <f>IFERROR(テーブル_売上[[#This Row],[単価]]*テーブル_売上[[#This Row],[数量]]*(1-テーブル_売上[[#This Row],[割引率]]),0)</f>
        <v>436.04999999999995</v>
      </c>
    </row>
    <row r="137" spans="1:9" x14ac:dyDescent="0.2">
      <c r="A137" s="1">
        <v>45790</v>
      </c>
      <c r="B137" t="s">
        <v>8</v>
      </c>
      <c r="C137" t="s">
        <v>17</v>
      </c>
      <c r="D137" t="s">
        <v>22</v>
      </c>
      <c r="E137" t="s">
        <v>27</v>
      </c>
      <c r="F137">
        <v>78105</v>
      </c>
      <c r="G137">
        <v>2</v>
      </c>
      <c r="H137">
        <v>0.05</v>
      </c>
      <c r="I137">
        <f>IFERROR(テーブル_売上[[#This Row],[単価]]*テーブル_売上[[#This Row],[数量]]*(1-テーブル_売上[[#This Row],[割引率]]),0)</f>
        <v>148399.5</v>
      </c>
    </row>
    <row r="138" spans="1:9" x14ac:dyDescent="0.2">
      <c r="A138" s="1">
        <v>45790</v>
      </c>
      <c r="B138" t="s">
        <v>12</v>
      </c>
      <c r="C138" t="s">
        <v>19</v>
      </c>
      <c r="D138" t="s">
        <v>22</v>
      </c>
      <c r="E138" t="s">
        <v>27</v>
      </c>
      <c r="F138">
        <v>76359</v>
      </c>
      <c r="G138">
        <v>3</v>
      </c>
      <c r="H138">
        <v>0</v>
      </c>
      <c r="I138">
        <f>IFERROR(テーブル_売上[[#This Row],[単価]]*テーブル_売上[[#This Row],[数量]]*(1-テーブル_売上[[#This Row],[割引率]]),0)</f>
        <v>229077</v>
      </c>
    </row>
    <row r="139" spans="1:9" x14ac:dyDescent="0.2">
      <c r="A139" s="1">
        <v>45791</v>
      </c>
      <c r="B139" t="s">
        <v>8</v>
      </c>
      <c r="C139" t="s">
        <v>20</v>
      </c>
      <c r="D139" t="s">
        <v>22</v>
      </c>
      <c r="E139" t="s">
        <v>27</v>
      </c>
      <c r="F139">
        <v>81796</v>
      </c>
      <c r="G139">
        <v>5</v>
      </c>
      <c r="H139">
        <v>0.1</v>
      </c>
      <c r="I139">
        <f>IFERROR(テーブル_売上[[#This Row],[単価]]*テーブル_売上[[#This Row],[数量]]*(1-テーブル_売上[[#This Row],[割引率]]),0)</f>
        <v>368082</v>
      </c>
    </row>
    <row r="140" spans="1:9" x14ac:dyDescent="0.2">
      <c r="A140" s="1">
        <v>45791</v>
      </c>
      <c r="B140" t="s">
        <v>15</v>
      </c>
      <c r="C140" t="s">
        <v>18</v>
      </c>
      <c r="D140" t="s">
        <v>22</v>
      </c>
      <c r="E140" t="s">
        <v>27</v>
      </c>
      <c r="F140">
        <v>76524</v>
      </c>
      <c r="G140">
        <v>5</v>
      </c>
      <c r="H140">
        <v>0.1</v>
      </c>
      <c r="I140">
        <f>IFERROR(テーブル_売上[[#This Row],[単価]]*テーブル_売上[[#This Row],[数量]]*(1-テーブル_売上[[#This Row],[割引率]]),0)</f>
        <v>344358</v>
      </c>
    </row>
    <row r="141" spans="1:9" x14ac:dyDescent="0.2">
      <c r="A141" s="1">
        <v>45791</v>
      </c>
      <c r="B141" t="s">
        <v>12</v>
      </c>
      <c r="C141" t="s">
        <v>18</v>
      </c>
      <c r="D141" t="s">
        <v>22</v>
      </c>
      <c r="E141" t="s">
        <v>27</v>
      </c>
      <c r="F141">
        <v>74570</v>
      </c>
      <c r="G141">
        <v>2</v>
      </c>
      <c r="H141">
        <v>0</v>
      </c>
      <c r="I141">
        <f>IFERROR(テーブル_売上[[#This Row],[単価]]*テーブル_売上[[#This Row],[数量]]*(1-テーブル_売上[[#This Row],[割引率]]),0)</f>
        <v>149140</v>
      </c>
    </row>
    <row r="142" spans="1:9" x14ac:dyDescent="0.2">
      <c r="A142" s="1">
        <v>45792</v>
      </c>
      <c r="B142" t="s">
        <v>8</v>
      </c>
      <c r="C142" t="s">
        <v>19</v>
      </c>
      <c r="D142" t="s">
        <v>25</v>
      </c>
      <c r="E142" t="s">
        <v>30</v>
      </c>
      <c r="F142">
        <v>123</v>
      </c>
      <c r="G142">
        <v>2</v>
      </c>
      <c r="H142">
        <v>0.05</v>
      </c>
      <c r="I142">
        <f>IFERROR(テーブル_売上[[#This Row],[単価]]*テーブル_売上[[#This Row],[数量]]*(1-テーブル_売上[[#This Row],[割引率]]),0)</f>
        <v>233.7</v>
      </c>
    </row>
    <row r="143" spans="1:9" x14ac:dyDescent="0.2">
      <c r="A143" s="1">
        <v>45792</v>
      </c>
      <c r="B143" t="s">
        <v>15</v>
      </c>
      <c r="C143" t="s">
        <v>21</v>
      </c>
      <c r="D143" t="s">
        <v>26</v>
      </c>
      <c r="E143" t="s">
        <v>31</v>
      </c>
      <c r="F143">
        <v>1862</v>
      </c>
      <c r="G143">
        <v>1</v>
      </c>
      <c r="H143">
        <v>0.05</v>
      </c>
      <c r="I143">
        <f>IFERROR(テーブル_売上[[#This Row],[単価]]*テーブル_売上[[#This Row],[数量]]*(1-テーブル_売上[[#This Row],[割引率]]),0)</f>
        <v>1768.8999999999999</v>
      </c>
    </row>
    <row r="144" spans="1:9" x14ac:dyDescent="0.2">
      <c r="A144" s="1">
        <v>45793</v>
      </c>
      <c r="B144" t="s">
        <v>9</v>
      </c>
      <c r="C144" t="s">
        <v>20</v>
      </c>
      <c r="D144" t="s">
        <v>23</v>
      </c>
      <c r="E144" t="s">
        <v>28</v>
      </c>
      <c r="F144">
        <v>489</v>
      </c>
      <c r="G144">
        <v>4</v>
      </c>
      <c r="H144">
        <v>0.1</v>
      </c>
      <c r="I144">
        <f>IFERROR(テーブル_売上[[#This Row],[単価]]*テーブル_売上[[#This Row],[数量]]*(1-テーブル_売上[[#This Row],[割引率]]),0)</f>
        <v>1760.4</v>
      </c>
    </row>
    <row r="145" spans="1:9" x14ac:dyDescent="0.2">
      <c r="A145" s="1">
        <v>45794</v>
      </c>
      <c r="B145" t="s">
        <v>11</v>
      </c>
      <c r="C145" t="s">
        <v>18</v>
      </c>
      <c r="D145" t="s">
        <v>25</v>
      </c>
      <c r="E145" t="s">
        <v>30</v>
      </c>
      <c r="F145">
        <v>125</v>
      </c>
      <c r="G145">
        <v>4</v>
      </c>
      <c r="H145">
        <v>0.1</v>
      </c>
      <c r="I145">
        <f>IFERROR(テーブル_売上[[#This Row],[単価]]*テーブル_売上[[#This Row],[数量]]*(1-テーブル_売上[[#This Row],[割引率]]),0)</f>
        <v>450</v>
      </c>
    </row>
    <row r="146" spans="1:9" x14ac:dyDescent="0.2">
      <c r="A146" s="1">
        <v>45794</v>
      </c>
      <c r="B146" t="s">
        <v>13</v>
      </c>
      <c r="C146" t="s">
        <v>19</v>
      </c>
      <c r="D146" t="s">
        <v>26</v>
      </c>
      <c r="E146" t="s">
        <v>31</v>
      </c>
      <c r="F146">
        <v>2022</v>
      </c>
      <c r="G146">
        <v>3</v>
      </c>
      <c r="H146">
        <v>0.1</v>
      </c>
      <c r="I146">
        <f>IFERROR(テーブル_売上[[#This Row],[単価]]*テーブル_売上[[#This Row],[数量]]*(1-テーブル_売上[[#This Row],[割引率]]),0)</f>
        <v>5459.4000000000005</v>
      </c>
    </row>
    <row r="147" spans="1:9" x14ac:dyDescent="0.2">
      <c r="A147" s="1">
        <v>45794</v>
      </c>
      <c r="B147" t="s">
        <v>15</v>
      </c>
      <c r="C147" t="s">
        <v>19</v>
      </c>
      <c r="D147" t="s">
        <v>26</v>
      </c>
      <c r="E147" t="s">
        <v>31</v>
      </c>
      <c r="F147">
        <v>1686</v>
      </c>
      <c r="G147">
        <v>5</v>
      </c>
      <c r="H147">
        <v>0.05</v>
      </c>
      <c r="I147">
        <f>IFERROR(テーブル_売上[[#This Row],[単価]]*テーブル_売上[[#This Row],[数量]]*(1-テーブル_売上[[#This Row],[割引率]]),0)</f>
        <v>8008.5</v>
      </c>
    </row>
    <row r="148" spans="1:9" x14ac:dyDescent="0.2">
      <c r="A148" s="1">
        <v>45795</v>
      </c>
      <c r="B148" t="s">
        <v>13</v>
      </c>
      <c r="C148" t="s">
        <v>18</v>
      </c>
      <c r="D148" t="s">
        <v>23</v>
      </c>
      <c r="E148" t="s">
        <v>28</v>
      </c>
      <c r="F148">
        <v>536</v>
      </c>
      <c r="G148">
        <v>2</v>
      </c>
      <c r="H148">
        <v>0</v>
      </c>
      <c r="I148">
        <f>IFERROR(テーブル_売上[[#This Row],[単価]]*テーブル_売上[[#This Row],[数量]]*(1-テーブル_売上[[#This Row],[割引率]]),0)</f>
        <v>1072</v>
      </c>
    </row>
    <row r="149" spans="1:9" x14ac:dyDescent="0.2">
      <c r="A149" s="1">
        <v>45795</v>
      </c>
      <c r="B149" t="s">
        <v>10</v>
      </c>
      <c r="C149" t="s">
        <v>20</v>
      </c>
      <c r="D149" t="s">
        <v>22</v>
      </c>
      <c r="E149" t="s">
        <v>27</v>
      </c>
      <c r="F149">
        <v>64303</v>
      </c>
      <c r="G149">
        <v>5</v>
      </c>
      <c r="H149">
        <v>0</v>
      </c>
      <c r="I149">
        <f>IFERROR(テーブル_売上[[#This Row],[単価]]*テーブル_売上[[#This Row],[数量]]*(1-テーブル_売上[[#This Row],[割引率]]),0)</f>
        <v>321515</v>
      </c>
    </row>
    <row r="150" spans="1:9" x14ac:dyDescent="0.2">
      <c r="A150" s="1">
        <v>45796</v>
      </c>
      <c r="B150" t="s">
        <v>13</v>
      </c>
      <c r="C150" t="s">
        <v>21</v>
      </c>
      <c r="D150" t="s">
        <v>22</v>
      </c>
      <c r="E150" t="s">
        <v>27</v>
      </c>
      <c r="F150">
        <v>81275</v>
      </c>
      <c r="G150">
        <v>1</v>
      </c>
      <c r="H150">
        <v>0</v>
      </c>
      <c r="I150">
        <f>IFERROR(テーブル_売上[[#This Row],[単価]]*テーブル_売上[[#This Row],[数量]]*(1-テーブル_売上[[#This Row],[割引率]]),0)</f>
        <v>81275</v>
      </c>
    </row>
    <row r="151" spans="1:9" x14ac:dyDescent="0.2">
      <c r="A151" s="1">
        <v>45796</v>
      </c>
      <c r="B151" t="s">
        <v>8</v>
      </c>
      <c r="C151" t="s">
        <v>18</v>
      </c>
      <c r="D151" t="s">
        <v>26</v>
      </c>
      <c r="E151" t="s">
        <v>31</v>
      </c>
      <c r="F151">
        <v>2036</v>
      </c>
      <c r="G151">
        <v>4</v>
      </c>
      <c r="H151">
        <v>0.1</v>
      </c>
      <c r="I151">
        <f>IFERROR(テーブル_売上[[#This Row],[単価]]*テーブル_売上[[#This Row],[数量]]*(1-テーブル_売上[[#This Row],[割引率]]),0)</f>
        <v>7329.6</v>
      </c>
    </row>
    <row r="152" spans="1:9" x14ac:dyDescent="0.2">
      <c r="A152" s="1">
        <v>45796</v>
      </c>
      <c r="B152" t="s">
        <v>10</v>
      </c>
      <c r="C152" t="s">
        <v>20</v>
      </c>
      <c r="D152" t="s">
        <v>26</v>
      </c>
      <c r="E152" t="s">
        <v>31</v>
      </c>
      <c r="F152">
        <v>1820</v>
      </c>
      <c r="G152">
        <v>3</v>
      </c>
      <c r="H152">
        <v>0.05</v>
      </c>
      <c r="I152">
        <f>IFERROR(テーブル_売上[[#This Row],[単価]]*テーブル_売上[[#This Row],[数量]]*(1-テーブル_売上[[#This Row],[割引率]]),0)</f>
        <v>5187</v>
      </c>
    </row>
    <row r="153" spans="1:9" x14ac:dyDescent="0.2">
      <c r="A153" s="1">
        <v>45797</v>
      </c>
      <c r="B153" t="s">
        <v>8</v>
      </c>
      <c r="C153" t="s">
        <v>18</v>
      </c>
      <c r="D153" t="s">
        <v>24</v>
      </c>
      <c r="E153" t="s">
        <v>29</v>
      </c>
      <c r="F153">
        <v>107569</v>
      </c>
      <c r="G153">
        <v>3</v>
      </c>
      <c r="H153">
        <v>0.05</v>
      </c>
      <c r="I153">
        <f>IFERROR(テーブル_売上[[#This Row],[単価]]*テーブル_売上[[#This Row],[数量]]*(1-テーブル_売上[[#This Row],[割引率]]),0)</f>
        <v>306571.64999999997</v>
      </c>
    </row>
    <row r="154" spans="1:9" x14ac:dyDescent="0.2">
      <c r="A154" s="1">
        <v>45797</v>
      </c>
      <c r="B154" t="s">
        <v>14</v>
      </c>
      <c r="C154" t="s">
        <v>17</v>
      </c>
      <c r="D154" t="s">
        <v>23</v>
      </c>
      <c r="E154" t="s">
        <v>28</v>
      </c>
      <c r="F154">
        <v>490</v>
      </c>
      <c r="G154">
        <v>1</v>
      </c>
      <c r="H154">
        <v>0.1</v>
      </c>
      <c r="I154">
        <f>IFERROR(テーブル_売上[[#This Row],[単価]]*テーブル_売上[[#This Row],[数量]]*(1-テーブル_売上[[#This Row],[割引率]]),0)</f>
        <v>441</v>
      </c>
    </row>
    <row r="155" spans="1:9" x14ac:dyDescent="0.2">
      <c r="A155" s="1">
        <v>45798</v>
      </c>
      <c r="B155" t="s">
        <v>13</v>
      </c>
      <c r="C155" t="s">
        <v>21</v>
      </c>
      <c r="D155" t="s">
        <v>26</v>
      </c>
      <c r="E155" t="s">
        <v>31</v>
      </c>
      <c r="F155">
        <v>2009</v>
      </c>
      <c r="G155">
        <v>3</v>
      </c>
      <c r="H155">
        <v>0</v>
      </c>
      <c r="I155">
        <f>IFERROR(テーブル_売上[[#This Row],[単価]]*テーブル_売上[[#This Row],[数量]]*(1-テーブル_売上[[#This Row],[割引率]]),0)</f>
        <v>6027</v>
      </c>
    </row>
    <row r="156" spans="1:9" x14ac:dyDescent="0.2">
      <c r="A156" s="1">
        <v>45799</v>
      </c>
      <c r="B156" t="s">
        <v>10</v>
      </c>
      <c r="C156" t="s">
        <v>18</v>
      </c>
      <c r="D156" t="s">
        <v>24</v>
      </c>
      <c r="E156" t="s">
        <v>29</v>
      </c>
      <c r="F156">
        <v>104754</v>
      </c>
      <c r="G156">
        <v>3</v>
      </c>
      <c r="H156">
        <v>0.1</v>
      </c>
      <c r="I156">
        <f>IFERROR(テーブル_売上[[#This Row],[単価]]*テーブル_売上[[#This Row],[数量]]*(1-テーブル_売上[[#This Row],[割引率]]),0)</f>
        <v>282835.8</v>
      </c>
    </row>
    <row r="157" spans="1:9" x14ac:dyDescent="0.2">
      <c r="A157" s="1">
        <v>45799</v>
      </c>
      <c r="B157" t="s">
        <v>11</v>
      </c>
      <c r="C157" t="s">
        <v>18</v>
      </c>
      <c r="D157" t="s">
        <v>25</v>
      </c>
      <c r="E157" t="s">
        <v>30</v>
      </c>
      <c r="F157">
        <v>148</v>
      </c>
      <c r="G157">
        <v>4</v>
      </c>
      <c r="H157">
        <v>0</v>
      </c>
      <c r="I157">
        <f>IFERROR(テーブル_売上[[#This Row],[単価]]*テーブル_売上[[#This Row],[数量]]*(1-テーブル_売上[[#This Row],[割引率]]),0)</f>
        <v>592</v>
      </c>
    </row>
    <row r="158" spans="1:9" x14ac:dyDescent="0.2">
      <c r="A158" s="1">
        <v>45799</v>
      </c>
      <c r="B158" t="s">
        <v>10</v>
      </c>
      <c r="C158" t="s">
        <v>21</v>
      </c>
      <c r="D158" t="s">
        <v>26</v>
      </c>
      <c r="E158" t="s">
        <v>31</v>
      </c>
      <c r="F158">
        <v>2123</v>
      </c>
      <c r="G158">
        <v>5</v>
      </c>
      <c r="H158">
        <v>0</v>
      </c>
      <c r="I158">
        <f>IFERROR(テーブル_売上[[#This Row],[単価]]*テーブル_売上[[#This Row],[数量]]*(1-テーブル_売上[[#This Row],[割引率]]),0)</f>
        <v>10615</v>
      </c>
    </row>
    <row r="159" spans="1:9" x14ac:dyDescent="0.2">
      <c r="A159" s="1">
        <v>45800</v>
      </c>
      <c r="B159" t="s">
        <v>10</v>
      </c>
      <c r="C159" t="s">
        <v>19</v>
      </c>
      <c r="D159" t="s">
        <v>25</v>
      </c>
      <c r="E159" t="s">
        <v>30</v>
      </c>
      <c r="F159">
        <v>127</v>
      </c>
      <c r="G159">
        <v>1</v>
      </c>
      <c r="H159">
        <v>0.1</v>
      </c>
      <c r="I159">
        <f>IFERROR(テーブル_売上[[#This Row],[単価]]*テーブル_売上[[#This Row],[数量]]*(1-テーブル_売上[[#This Row],[割引率]]),0)</f>
        <v>114.3</v>
      </c>
    </row>
    <row r="160" spans="1:9" x14ac:dyDescent="0.2">
      <c r="A160" s="1">
        <v>45800</v>
      </c>
      <c r="B160" t="s">
        <v>11</v>
      </c>
      <c r="C160" t="s">
        <v>20</v>
      </c>
      <c r="D160" t="s">
        <v>24</v>
      </c>
      <c r="E160" t="s">
        <v>29</v>
      </c>
      <c r="F160">
        <v>100643</v>
      </c>
      <c r="G160">
        <v>5</v>
      </c>
      <c r="H160">
        <v>0.05</v>
      </c>
      <c r="I160">
        <f>IFERROR(テーブル_売上[[#This Row],[単価]]*テーブル_売上[[#This Row],[数量]]*(1-テーブル_売上[[#This Row],[割引率]]),0)</f>
        <v>478054.25</v>
      </c>
    </row>
    <row r="161" spans="1:9" x14ac:dyDescent="0.2">
      <c r="A161" s="1">
        <v>45800</v>
      </c>
      <c r="B161" t="s">
        <v>9</v>
      </c>
      <c r="C161" t="s">
        <v>21</v>
      </c>
      <c r="D161" t="s">
        <v>22</v>
      </c>
      <c r="E161" t="s">
        <v>27</v>
      </c>
      <c r="F161">
        <v>69049</v>
      </c>
      <c r="G161">
        <v>5</v>
      </c>
      <c r="H161">
        <v>0</v>
      </c>
      <c r="I161">
        <f>IFERROR(テーブル_売上[[#This Row],[単価]]*テーブル_売上[[#This Row],[数量]]*(1-テーブル_売上[[#This Row],[割引率]]),0)</f>
        <v>345245</v>
      </c>
    </row>
    <row r="162" spans="1:9" x14ac:dyDescent="0.2">
      <c r="A162" s="1">
        <v>45801</v>
      </c>
      <c r="B162" t="s">
        <v>14</v>
      </c>
      <c r="C162" t="s">
        <v>18</v>
      </c>
      <c r="D162" t="s">
        <v>26</v>
      </c>
      <c r="E162" t="s">
        <v>31</v>
      </c>
      <c r="F162">
        <v>2073</v>
      </c>
      <c r="G162">
        <v>2</v>
      </c>
      <c r="H162">
        <v>0.05</v>
      </c>
      <c r="I162">
        <f>IFERROR(テーブル_売上[[#This Row],[単価]]*テーブル_売上[[#This Row],[数量]]*(1-テーブル_売上[[#This Row],[割引率]]),0)</f>
        <v>3938.7</v>
      </c>
    </row>
    <row r="163" spans="1:9" x14ac:dyDescent="0.2">
      <c r="A163" s="1">
        <v>45801</v>
      </c>
      <c r="B163" t="s">
        <v>11</v>
      </c>
      <c r="C163" t="s">
        <v>18</v>
      </c>
      <c r="D163" t="s">
        <v>23</v>
      </c>
      <c r="E163" t="s">
        <v>28</v>
      </c>
      <c r="F163">
        <v>522</v>
      </c>
      <c r="G163">
        <v>4</v>
      </c>
      <c r="H163">
        <v>0</v>
      </c>
      <c r="I163">
        <f>IFERROR(テーブル_売上[[#This Row],[単価]]*テーブル_売上[[#This Row],[数量]]*(1-テーブル_売上[[#This Row],[割引率]]),0)</f>
        <v>2088</v>
      </c>
    </row>
    <row r="164" spans="1:9" x14ac:dyDescent="0.2">
      <c r="A164" s="1">
        <v>45802</v>
      </c>
      <c r="B164" t="s">
        <v>14</v>
      </c>
      <c r="C164" t="s">
        <v>18</v>
      </c>
      <c r="D164" t="s">
        <v>23</v>
      </c>
      <c r="E164" t="s">
        <v>28</v>
      </c>
      <c r="F164">
        <v>614</v>
      </c>
      <c r="G164">
        <v>1</v>
      </c>
      <c r="H164">
        <v>0.1</v>
      </c>
      <c r="I164">
        <f>IFERROR(テーブル_売上[[#This Row],[単価]]*テーブル_売上[[#This Row],[数量]]*(1-テーブル_売上[[#This Row],[割引率]]),0)</f>
        <v>552.6</v>
      </c>
    </row>
    <row r="165" spans="1:9" x14ac:dyDescent="0.2">
      <c r="A165" s="1">
        <v>45803</v>
      </c>
      <c r="B165" t="s">
        <v>11</v>
      </c>
      <c r="C165" t="s">
        <v>17</v>
      </c>
      <c r="D165" t="s">
        <v>22</v>
      </c>
      <c r="E165" t="s">
        <v>27</v>
      </c>
      <c r="F165">
        <v>75587</v>
      </c>
      <c r="G165">
        <v>1</v>
      </c>
      <c r="H165">
        <v>0.1</v>
      </c>
      <c r="I165">
        <f>IFERROR(テーブル_売上[[#This Row],[単価]]*テーブル_売上[[#This Row],[数量]]*(1-テーブル_売上[[#This Row],[割引率]]),0)</f>
        <v>68028.3</v>
      </c>
    </row>
    <row r="166" spans="1:9" x14ac:dyDescent="0.2">
      <c r="A166" s="1">
        <v>45804</v>
      </c>
      <c r="B166" t="s">
        <v>10</v>
      </c>
      <c r="C166" t="s">
        <v>19</v>
      </c>
      <c r="D166" t="s">
        <v>23</v>
      </c>
      <c r="E166" t="s">
        <v>28</v>
      </c>
      <c r="F166">
        <v>497</v>
      </c>
      <c r="G166">
        <v>2</v>
      </c>
      <c r="H166">
        <v>0</v>
      </c>
      <c r="I166">
        <f>IFERROR(テーブル_売上[[#This Row],[単価]]*テーブル_売上[[#This Row],[数量]]*(1-テーブル_売上[[#This Row],[割引率]]),0)</f>
        <v>994</v>
      </c>
    </row>
    <row r="167" spans="1:9" x14ac:dyDescent="0.2">
      <c r="A167" s="1">
        <v>45804</v>
      </c>
      <c r="B167" t="s">
        <v>11</v>
      </c>
      <c r="C167" t="s">
        <v>16</v>
      </c>
      <c r="D167" t="s">
        <v>22</v>
      </c>
      <c r="E167" t="s">
        <v>27</v>
      </c>
      <c r="F167">
        <v>76992</v>
      </c>
      <c r="G167">
        <v>5</v>
      </c>
      <c r="H167">
        <v>0.1</v>
      </c>
      <c r="I167">
        <f>IFERROR(テーブル_売上[[#This Row],[単価]]*テーブル_売上[[#This Row],[数量]]*(1-テーブル_売上[[#This Row],[割引率]]),0)</f>
        <v>346464</v>
      </c>
    </row>
    <row r="168" spans="1:9" x14ac:dyDescent="0.2">
      <c r="A168" s="1">
        <v>45805</v>
      </c>
      <c r="B168" t="s">
        <v>12</v>
      </c>
      <c r="C168" t="s">
        <v>19</v>
      </c>
      <c r="D168" t="s">
        <v>23</v>
      </c>
      <c r="E168" t="s">
        <v>28</v>
      </c>
      <c r="F168">
        <v>580</v>
      </c>
      <c r="G168">
        <v>1</v>
      </c>
      <c r="H168">
        <v>0</v>
      </c>
      <c r="I168">
        <f>IFERROR(テーブル_売上[[#This Row],[単価]]*テーブル_売上[[#This Row],[数量]]*(1-テーブル_売上[[#This Row],[割引率]]),0)</f>
        <v>580</v>
      </c>
    </row>
    <row r="169" spans="1:9" x14ac:dyDescent="0.2">
      <c r="A169" s="1">
        <v>45805</v>
      </c>
      <c r="B169" t="s">
        <v>13</v>
      </c>
      <c r="C169" t="s">
        <v>18</v>
      </c>
      <c r="D169" t="s">
        <v>22</v>
      </c>
      <c r="E169" t="s">
        <v>27</v>
      </c>
      <c r="F169">
        <v>83169</v>
      </c>
      <c r="G169">
        <v>4</v>
      </c>
      <c r="H169">
        <v>0</v>
      </c>
      <c r="I169">
        <f>IFERROR(テーブル_売上[[#This Row],[単価]]*テーブル_売上[[#This Row],[数量]]*(1-テーブル_売上[[#This Row],[割引率]]),0)</f>
        <v>332676</v>
      </c>
    </row>
    <row r="170" spans="1:9" x14ac:dyDescent="0.2">
      <c r="A170" s="1">
        <v>45805</v>
      </c>
      <c r="B170" t="s">
        <v>15</v>
      </c>
      <c r="C170" t="s">
        <v>21</v>
      </c>
      <c r="D170" t="s">
        <v>26</v>
      </c>
      <c r="E170" t="s">
        <v>31</v>
      </c>
      <c r="F170">
        <v>1737</v>
      </c>
      <c r="G170">
        <v>3</v>
      </c>
      <c r="H170">
        <v>0</v>
      </c>
      <c r="I170">
        <f>IFERROR(テーブル_売上[[#This Row],[単価]]*テーブル_売上[[#This Row],[数量]]*(1-テーブル_売上[[#This Row],[割引率]]),0)</f>
        <v>5211</v>
      </c>
    </row>
    <row r="171" spans="1:9" x14ac:dyDescent="0.2">
      <c r="A171" s="1">
        <v>45806</v>
      </c>
      <c r="B171" t="s">
        <v>12</v>
      </c>
      <c r="C171" t="s">
        <v>21</v>
      </c>
      <c r="D171" t="s">
        <v>26</v>
      </c>
      <c r="E171" t="s">
        <v>31</v>
      </c>
      <c r="F171">
        <v>1836</v>
      </c>
      <c r="G171">
        <v>5</v>
      </c>
      <c r="H171">
        <v>0.05</v>
      </c>
      <c r="I171">
        <f>IFERROR(テーブル_売上[[#This Row],[単価]]*テーブル_売上[[#This Row],[数量]]*(1-テーブル_売上[[#This Row],[割引率]]),0)</f>
        <v>8721</v>
      </c>
    </row>
    <row r="172" spans="1:9" x14ac:dyDescent="0.2">
      <c r="A172" s="1">
        <v>45806</v>
      </c>
      <c r="B172" t="s">
        <v>11</v>
      </c>
      <c r="C172" t="s">
        <v>19</v>
      </c>
      <c r="D172" t="s">
        <v>23</v>
      </c>
      <c r="E172" t="s">
        <v>28</v>
      </c>
      <c r="F172">
        <v>519</v>
      </c>
      <c r="G172">
        <v>3</v>
      </c>
      <c r="H172">
        <v>0.05</v>
      </c>
      <c r="I172">
        <f>IFERROR(テーブル_売上[[#This Row],[単価]]*テーブル_売上[[#This Row],[数量]]*(1-テーブル_売上[[#This Row],[割引率]]),0)</f>
        <v>1479.1499999999999</v>
      </c>
    </row>
    <row r="173" spans="1:9" x14ac:dyDescent="0.2">
      <c r="A173" s="1">
        <v>45807</v>
      </c>
      <c r="B173" t="s">
        <v>15</v>
      </c>
      <c r="C173" t="s">
        <v>16</v>
      </c>
      <c r="D173" t="s">
        <v>23</v>
      </c>
      <c r="E173" t="s">
        <v>28</v>
      </c>
      <c r="F173">
        <v>565</v>
      </c>
      <c r="G173">
        <v>5</v>
      </c>
      <c r="H173">
        <v>0</v>
      </c>
      <c r="I173">
        <f>IFERROR(テーブル_売上[[#This Row],[単価]]*テーブル_売上[[#This Row],[数量]]*(1-テーブル_売上[[#This Row],[割引率]]),0)</f>
        <v>2825</v>
      </c>
    </row>
    <row r="174" spans="1:9" x14ac:dyDescent="0.2">
      <c r="A174" s="1">
        <v>45807</v>
      </c>
      <c r="B174" t="s">
        <v>13</v>
      </c>
      <c r="C174" t="s">
        <v>21</v>
      </c>
      <c r="D174" t="s">
        <v>25</v>
      </c>
      <c r="E174" t="s">
        <v>30</v>
      </c>
      <c r="F174">
        <v>142</v>
      </c>
      <c r="G174">
        <v>4</v>
      </c>
      <c r="H174">
        <v>0.05</v>
      </c>
      <c r="I174">
        <f>IFERROR(テーブル_売上[[#This Row],[単価]]*テーブル_売上[[#This Row],[数量]]*(1-テーブル_売上[[#This Row],[割引率]]),0)</f>
        <v>539.6</v>
      </c>
    </row>
    <row r="175" spans="1:9" x14ac:dyDescent="0.2">
      <c r="A175" s="1">
        <v>45808</v>
      </c>
      <c r="B175" t="s">
        <v>9</v>
      </c>
      <c r="C175" t="s">
        <v>21</v>
      </c>
      <c r="D175" t="s">
        <v>26</v>
      </c>
      <c r="E175" t="s">
        <v>31</v>
      </c>
      <c r="F175">
        <v>2066</v>
      </c>
      <c r="G175">
        <v>5</v>
      </c>
      <c r="H175">
        <v>0.1</v>
      </c>
      <c r="I175">
        <f>IFERROR(テーブル_売上[[#This Row],[単価]]*テーブル_売上[[#This Row],[数量]]*(1-テーブル_売上[[#This Row],[割引率]]),0)</f>
        <v>9297</v>
      </c>
    </row>
    <row r="176" spans="1:9" x14ac:dyDescent="0.2">
      <c r="A176" s="1">
        <v>45808</v>
      </c>
      <c r="B176" t="s">
        <v>15</v>
      </c>
      <c r="C176" t="s">
        <v>18</v>
      </c>
      <c r="D176" t="s">
        <v>24</v>
      </c>
      <c r="E176" t="s">
        <v>29</v>
      </c>
      <c r="F176">
        <v>98179</v>
      </c>
      <c r="G176">
        <v>4</v>
      </c>
      <c r="H176">
        <v>0</v>
      </c>
      <c r="I176">
        <f>IFERROR(テーブル_売上[[#This Row],[単価]]*テーブル_売上[[#This Row],[数量]]*(1-テーブル_売上[[#This Row],[割引率]]),0)</f>
        <v>392716</v>
      </c>
    </row>
    <row r="177" spans="1:9" x14ac:dyDescent="0.2">
      <c r="A177" s="1">
        <v>45808</v>
      </c>
      <c r="B177" t="s">
        <v>13</v>
      </c>
      <c r="C177" t="s">
        <v>20</v>
      </c>
      <c r="D177" t="s">
        <v>26</v>
      </c>
      <c r="E177" t="s">
        <v>31</v>
      </c>
      <c r="F177">
        <v>2022</v>
      </c>
      <c r="G177">
        <v>4</v>
      </c>
      <c r="H177">
        <v>0.05</v>
      </c>
      <c r="I177">
        <f>IFERROR(テーブル_売上[[#This Row],[単価]]*テーブル_売上[[#This Row],[数量]]*(1-テーブル_売上[[#This Row],[割引率]]),0)</f>
        <v>7683.5999999999995</v>
      </c>
    </row>
    <row r="178" spans="1:9" x14ac:dyDescent="0.2">
      <c r="A178" s="1">
        <v>45809</v>
      </c>
      <c r="B178" t="s">
        <v>10</v>
      </c>
      <c r="C178" t="s">
        <v>17</v>
      </c>
      <c r="D178" t="s">
        <v>24</v>
      </c>
      <c r="E178" t="s">
        <v>29</v>
      </c>
      <c r="F178">
        <v>109291</v>
      </c>
      <c r="G178">
        <v>2</v>
      </c>
      <c r="H178">
        <v>0</v>
      </c>
      <c r="I178">
        <f>IFERROR(テーブル_売上[[#This Row],[単価]]*テーブル_売上[[#This Row],[数量]]*(1-テーブル_売上[[#This Row],[割引率]]),0)</f>
        <v>218582</v>
      </c>
    </row>
    <row r="179" spans="1:9" x14ac:dyDescent="0.2">
      <c r="A179" s="1">
        <v>45809</v>
      </c>
      <c r="B179" t="s">
        <v>11</v>
      </c>
      <c r="C179" t="s">
        <v>19</v>
      </c>
      <c r="D179" t="s">
        <v>24</v>
      </c>
      <c r="E179" t="s">
        <v>29</v>
      </c>
      <c r="F179">
        <v>98361</v>
      </c>
      <c r="G179">
        <v>4</v>
      </c>
      <c r="H179">
        <v>0.05</v>
      </c>
      <c r="I179">
        <f>IFERROR(テーブル_売上[[#This Row],[単価]]*テーブル_売上[[#This Row],[数量]]*(1-テーブル_売上[[#This Row],[割引率]]),0)</f>
        <v>373771.8</v>
      </c>
    </row>
    <row r="180" spans="1:9" x14ac:dyDescent="0.2">
      <c r="A180" s="1">
        <v>45809</v>
      </c>
      <c r="B180" t="s">
        <v>12</v>
      </c>
      <c r="C180" t="s">
        <v>18</v>
      </c>
      <c r="D180" t="s">
        <v>26</v>
      </c>
      <c r="E180" t="s">
        <v>31</v>
      </c>
      <c r="F180">
        <v>1805</v>
      </c>
      <c r="G180">
        <v>1</v>
      </c>
      <c r="H180">
        <v>0.1</v>
      </c>
      <c r="I180">
        <f>IFERROR(テーブル_売上[[#This Row],[単価]]*テーブル_売上[[#This Row],[数量]]*(1-テーブル_売上[[#This Row],[割引率]]),0)</f>
        <v>1624.5</v>
      </c>
    </row>
    <row r="181" spans="1:9" x14ac:dyDescent="0.2">
      <c r="A181" s="1">
        <v>45810</v>
      </c>
      <c r="B181" t="s">
        <v>12</v>
      </c>
      <c r="C181" t="s">
        <v>18</v>
      </c>
      <c r="D181" t="s">
        <v>24</v>
      </c>
      <c r="E181" t="s">
        <v>29</v>
      </c>
      <c r="F181">
        <v>114463</v>
      </c>
      <c r="G181">
        <v>4</v>
      </c>
      <c r="H181">
        <v>0.05</v>
      </c>
      <c r="I181">
        <f>IFERROR(テーブル_売上[[#This Row],[単価]]*テーブル_売上[[#This Row],[数量]]*(1-テーブル_売上[[#This Row],[割引率]]),0)</f>
        <v>434959.39999999997</v>
      </c>
    </row>
    <row r="182" spans="1:9" x14ac:dyDescent="0.2">
      <c r="A182" s="1">
        <v>45810</v>
      </c>
      <c r="B182" t="s">
        <v>10</v>
      </c>
      <c r="C182" t="s">
        <v>21</v>
      </c>
      <c r="D182" t="s">
        <v>22</v>
      </c>
      <c r="E182" t="s">
        <v>27</v>
      </c>
      <c r="F182">
        <v>73794</v>
      </c>
      <c r="G182">
        <v>2</v>
      </c>
      <c r="H182">
        <v>0.1</v>
      </c>
      <c r="I182">
        <f>IFERROR(テーブル_売上[[#This Row],[単価]]*テーブル_売上[[#This Row],[数量]]*(1-テーブル_売上[[#This Row],[割引率]]),0)</f>
        <v>132829.20000000001</v>
      </c>
    </row>
    <row r="183" spans="1:9" x14ac:dyDescent="0.2">
      <c r="A183" s="1">
        <v>45810</v>
      </c>
      <c r="B183" t="s">
        <v>8</v>
      </c>
      <c r="C183" t="s">
        <v>16</v>
      </c>
      <c r="D183" t="s">
        <v>23</v>
      </c>
      <c r="E183" t="s">
        <v>28</v>
      </c>
      <c r="F183">
        <v>513</v>
      </c>
      <c r="G183">
        <v>1</v>
      </c>
      <c r="H183">
        <v>0</v>
      </c>
      <c r="I183">
        <f>IFERROR(テーブル_売上[[#This Row],[単価]]*テーブル_売上[[#This Row],[数量]]*(1-テーブル_売上[[#This Row],[割引率]]),0)</f>
        <v>513</v>
      </c>
    </row>
    <row r="184" spans="1:9" x14ac:dyDescent="0.2">
      <c r="A184" s="1">
        <v>45811</v>
      </c>
      <c r="B184" t="s">
        <v>8</v>
      </c>
      <c r="C184" t="s">
        <v>18</v>
      </c>
      <c r="D184" t="s">
        <v>23</v>
      </c>
      <c r="E184" t="s">
        <v>28</v>
      </c>
      <c r="F184">
        <v>506</v>
      </c>
      <c r="G184">
        <v>3</v>
      </c>
      <c r="H184">
        <v>0.1</v>
      </c>
      <c r="I184">
        <f>IFERROR(テーブル_売上[[#This Row],[単価]]*テーブル_売上[[#This Row],[数量]]*(1-テーブル_売上[[#This Row],[割引率]]),0)</f>
        <v>1366.2</v>
      </c>
    </row>
    <row r="185" spans="1:9" x14ac:dyDescent="0.2">
      <c r="A185" s="1">
        <v>45811</v>
      </c>
      <c r="B185" t="s">
        <v>14</v>
      </c>
      <c r="C185" t="s">
        <v>18</v>
      </c>
      <c r="D185" t="s">
        <v>23</v>
      </c>
      <c r="E185" t="s">
        <v>28</v>
      </c>
      <c r="F185">
        <v>646</v>
      </c>
      <c r="G185">
        <v>4</v>
      </c>
      <c r="H185">
        <v>0.1</v>
      </c>
      <c r="I185">
        <f>IFERROR(テーブル_売上[[#This Row],[単価]]*テーブル_売上[[#This Row],[数量]]*(1-テーブル_売上[[#This Row],[割引率]]),0)</f>
        <v>2325.6</v>
      </c>
    </row>
    <row r="186" spans="1:9" x14ac:dyDescent="0.2">
      <c r="A186" s="1">
        <v>45811</v>
      </c>
      <c r="B186" t="s">
        <v>14</v>
      </c>
      <c r="C186" t="s">
        <v>19</v>
      </c>
      <c r="D186" t="s">
        <v>23</v>
      </c>
      <c r="E186" t="s">
        <v>28</v>
      </c>
      <c r="F186">
        <v>574</v>
      </c>
      <c r="G186">
        <v>5</v>
      </c>
      <c r="H186">
        <v>0</v>
      </c>
      <c r="I186">
        <f>IFERROR(テーブル_売上[[#This Row],[単価]]*テーブル_売上[[#This Row],[数量]]*(1-テーブル_売上[[#This Row],[割引率]]),0)</f>
        <v>2870</v>
      </c>
    </row>
    <row r="187" spans="1:9" x14ac:dyDescent="0.2">
      <c r="A187" s="1">
        <v>45812</v>
      </c>
      <c r="B187" t="s">
        <v>10</v>
      </c>
      <c r="C187" t="s">
        <v>17</v>
      </c>
      <c r="D187" t="s">
        <v>23</v>
      </c>
      <c r="E187" t="s">
        <v>28</v>
      </c>
      <c r="F187">
        <v>549</v>
      </c>
      <c r="G187">
        <v>2</v>
      </c>
      <c r="H187">
        <v>0</v>
      </c>
      <c r="I187">
        <f>IFERROR(テーブル_売上[[#This Row],[単価]]*テーブル_売上[[#This Row],[数量]]*(1-テーブル_売上[[#This Row],[割引率]]),0)</f>
        <v>1098</v>
      </c>
    </row>
    <row r="188" spans="1:9" x14ac:dyDescent="0.2">
      <c r="A188" s="1">
        <v>45812</v>
      </c>
      <c r="B188" t="s">
        <v>11</v>
      </c>
      <c r="C188" t="s">
        <v>19</v>
      </c>
      <c r="D188" t="s">
        <v>22</v>
      </c>
      <c r="E188" t="s">
        <v>27</v>
      </c>
      <c r="F188">
        <v>69867</v>
      </c>
      <c r="G188">
        <v>4</v>
      </c>
      <c r="H188">
        <v>0</v>
      </c>
      <c r="I188">
        <f>IFERROR(テーブル_売上[[#This Row],[単価]]*テーブル_売上[[#This Row],[数量]]*(1-テーブル_売上[[#This Row],[割引率]]),0)</f>
        <v>279468</v>
      </c>
    </row>
    <row r="189" spans="1:9" x14ac:dyDescent="0.2">
      <c r="A189" s="1">
        <v>45813</v>
      </c>
      <c r="B189" t="s">
        <v>9</v>
      </c>
      <c r="C189" t="s">
        <v>20</v>
      </c>
      <c r="D189" t="s">
        <v>22</v>
      </c>
      <c r="E189" t="s">
        <v>27</v>
      </c>
      <c r="F189">
        <v>66081</v>
      </c>
      <c r="G189">
        <v>2</v>
      </c>
      <c r="H189">
        <v>0</v>
      </c>
      <c r="I189">
        <f>IFERROR(テーブル_売上[[#This Row],[単価]]*テーブル_売上[[#This Row],[数量]]*(1-テーブル_売上[[#This Row],[割引率]]),0)</f>
        <v>132162</v>
      </c>
    </row>
    <row r="190" spans="1:9" x14ac:dyDescent="0.2">
      <c r="A190" s="1">
        <v>45813</v>
      </c>
      <c r="B190" t="s">
        <v>14</v>
      </c>
      <c r="C190" t="s">
        <v>19</v>
      </c>
      <c r="D190" t="s">
        <v>26</v>
      </c>
      <c r="E190" t="s">
        <v>31</v>
      </c>
      <c r="F190">
        <v>1664</v>
      </c>
      <c r="G190">
        <v>5</v>
      </c>
      <c r="H190">
        <v>0</v>
      </c>
      <c r="I190">
        <f>IFERROR(テーブル_売上[[#This Row],[単価]]*テーブル_売上[[#This Row],[数量]]*(1-テーブル_売上[[#This Row],[割引率]]),0)</f>
        <v>8320</v>
      </c>
    </row>
    <row r="191" spans="1:9" x14ac:dyDescent="0.2">
      <c r="A191" s="1">
        <v>45813</v>
      </c>
      <c r="B191" t="s">
        <v>10</v>
      </c>
      <c r="C191" t="s">
        <v>21</v>
      </c>
      <c r="D191" t="s">
        <v>26</v>
      </c>
      <c r="E191" t="s">
        <v>31</v>
      </c>
      <c r="F191">
        <v>1777</v>
      </c>
      <c r="G191">
        <v>5</v>
      </c>
      <c r="H191">
        <v>0.05</v>
      </c>
      <c r="I191">
        <f>IFERROR(テーブル_売上[[#This Row],[単価]]*テーブル_売上[[#This Row],[数量]]*(1-テーブル_売上[[#This Row],[割引率]]),0)</f>
        <v>8440.75</v>
      </c>
    </row>
    <row r="192" spans="1:9" x14ac:dyDescent="0.2">
      <c r="A192" s="1">
        <v>45814</v>
      </c>
      <c r="B192" t="s">
        <v>13</v>
      </c>
      <c r="C192" t="s">
        <v>20</v>
      </c>
      <c r="D192" t="s">
        <v>24</v>
      </c>
      <c r="E192" t="s">
        <v>29</v>
      </c>
      <c r="F192">
        <v>97391</v>
      </c>
      <c r="G192">
        <v>5</v>
      </c>
      <c r="H192">
        <v>0.05</v>
      </c>
      <c r="I192">
        <f>IFERROR(テーブル_売上[[#This Row],[単価]]*テーブル_売上[[#This Row],[数量]]*(1-テーブル_売上[[#This Row],[割引率]]),0)</f>
        <v>462607.25</v>
      </c>
    </row>
    <row r="193" spans="1:9" x14ac:dyDescent="0.2">
      <c r="A193" s="1">
        <v>45814</v>
      </c>
      <c r="B193" t="s">
        <v>14</v>
      </c>
      <c r="C193" t="s">
        <v>21</v>
      </c>
      <c r="D193" t="s">
        <v>24</v>
      </c>
      <c r="E193" t="s">
        <v>29</v>
      </c>
      <c r="F193">
        <v>98363</v>
      </c>
      <c r="G193">
        <v>3</v>
      </c>
      <c r="H193">
        <v>0.1</v>
      </c>
      <c r="I193">
        <f>IFERROR(テーブル_売上[[#This Row],[単価]]*テーブル_売上[[#This Row],[数量]]*(1-テーブル_売上[[#This Row],[割引率]]),0)</f>
        <v>265580.10000000003</v>
      </c>
    </row>
    <row r="194" spans="1:9" x14ac:dyDescent="0.2">
      <c r="A194" s="1">
        <v>45814</v>
      </c>
      <c r="B194" t="s">
        <v>9</v>
      </c>
      <c r="C194" t="s">
        <v>16</v>
      </c>
      <c r="D194" t="s">
        <v>23</v>
      </c>
      <c r="E194" t="s">
        <v>28</v>
      </c>
      <c r="F194">
        <v>570</v>
      </c>
      <c r="G194">
        <v>1</v>
      </c>
      <c r="H194">
        <v>0</v>
      </c>
      <c r="I194">
        <f>IFERROR(テーブル_売上[[#This Row],[単価]]*テーブル_売上[[#This Row],[数量]]*(1-テーブル_売上[[#This Row],[割引率]]),0)</f>
        <v>570</v>
      </c>
    </row>
    <row r="195" spans="1:9" x14ac:dyDescent="0.2">
      <c r="A195" s="1">
        <v>45815</v>
      </c>
      <c r="B195" t="s">
        <v>14</v>
      </c>
      <c r="C195" t="s">
        <v>16</v>
      </c>
      <c r="D195" t="s">
        <v>26</v>
      </c>
      <c r="E195" t="s">
        <v>31</v>
      </c>
      <c r="F195">
        <v>2169</v>
      </c>
      <c r="G195">
        <v>4</v>
      </c>
      <c r="H195">
        <v>0</v>
      </c>
      <c r="I195">
        <f>IFERROR(テーブル_売上[[#This Row],[単価]]*テーブル_売上[[#This Row],[数量]]*(1-テーブル_売上[[#This Row],[割引率]]),0)</f>
        <v>8676</v>
      </c>
    </row>
    <row r="196" spans="1:9" x14ac:dyDescent="0.2">
      <c r="A196" s="1">
        <v>45816</v>
      </c>
      <c r="B196" t="s">
        <v>8</v>
      </c>
      <c r="C196" t="s">
        <v>17</v>
      </c>
      <c r="D196" t="s">
        <v>26</v>
      </c>
      <c r="E196" t="s">
        <v>31</v>
      </c>
      <c r="F196">
        <v>2157</v>
      </c>
      <c r="G196">
        <v>1</v>
      </c>
      <c r="H196">
        <v>0</v>
      </c>
      <c r="I196">
        <f>IFERROR(テーブル_売上[[#This Row],[単価]]*テーブル_売上[[#This Row],[数量]]*(1-テーブル_売上[[#This Row],[割引率]]),0)</f>
        <v>2157</v>
      </c>
    </row>
    <row r="197" spans="1:9" x14ac:dyDescent="0.2">
      <c r="A197" s="1">
        <v>45816</v>
      </c>
      <c r="B197" t="s">
        <v>10</v>
      </c>
      <c r="C197" t="s">
        <v>17</v>
      </c>
      <c r="D197" t="s">
        <v>22</v>
      </c>
      <c r="E197" t="s">
        <v>27</v>
      </c>
      <c r="F197">
        <v>71266</v>
      </c>
      <c r="G197">
        <v>3</v>
      </c>
      <c r="H197">
        <v>0</v>
      </c>
      <c r="I197">
        <f>IFERROR(テーブル_売上[[#This Row],[単価]]*テーブル_売上[[#This Row],[数量]]*(1-テーブル_売上[[#This Row],[割引率]]),0)</f>
        <v>213798</v>
      </c>
    </row>
    <row r="198" spans="1:9" x14ac:dyDescent="0.2">
      <c r="A198" s="1">
        <v>45817</v>
      </c>
      <c r="B198" t="s">
        <v>9</v>
      </c>
      <c r="C198" t="s">
        <v>16</v>
      </c>
      <c r="D198" t="s">
        <v>25</v>
      </c>
      <c r="E198" t="s">
        <v>30</v>
      </c>
      <c r="F198">
        <v>149</v>
      </c>
      <c r="G198">
        <v>1</v>
      </c>
      <c r="H198">
        <v>0</v>
      </c>
      <c r="I198">
        <f>IFERROR(テーブル_売上[[#This Row],[単価]]*テーブル_売上[[#This Row],[数量]]*(1-テーブル_売上[[#This Row],[割引率]]),0)</f>
        <v>149</v>
      </c>
    </row>
    <row r="199" spans="1:9" x14ac:dyDescent="0.2">
      <c r="A199" s="1">
        <v>45818</v>
      </c>
      <c r="B199" t="s">
        <v>11</v>
      </c>
      <c r="C199" t="s">
        <v>19</v>
      </c>
      <c r="D199" t="s">
        <v>25</v>
      </c>
      <c r="E199" t="s">
        <v>30</v>
      </c>
      <c r="F199">
        <v>146</v>
      </c>
      <c r="G199">
        <v>3</v>
      </c>
      <c r="H199">
        <v>0</v>
      </c>
      <c r="I199">
        <f>IFERROR(テーブル_売上[[#This Row],[単価]]*テーブル_売上[[#This Row],[数量]]*(1-テーブル_売上[[#This Row],[割引率]]),0)</f>
        <v>438</v>
      </c>
    </row>
    <row r="200" spans="1:9" x14ac:dyDescent="0.2">
      <c r="A200" s="1">
        <v>45818</v>
      </c>
      <c r="B200" t="s">
        <v>11</v>
      </c>
      <c r="C200" t="s">
        <v>16</v>
      </c>
      <c r="D200" t="s">
        <v>23</v>
      </c>
      <c r="E200" t="s">
        <v>28</v>
      </c>
      <c r="F200">
        <v>500</v>
      </c>
      <c r="G200">
        <v>5</v>
      </c>
      <c r="H200">
        <v>0.05</v>
      </c>
      <c r="I200">
        <f>IFERROR(テーブル_売上[[#This Row],[単価]]*テーブル_売上[[#This Row],[数量]]*(1-テーブル_売上[[#This Row],[割引率]]),0)</f>
        <v>2375</v>
      </c>
    </row>
    <row r="201" spans="1:9" x14ac:dyDescent="0.2">
      <c r="A201" s="1">
        <v>45818</v>
      </c>
      <c r="B201" t="s">
        <v>14</v>
      </c>
      <c r="C201" t="s">
        <v>18</v>
      </c>
      <c r="D201" t="s">
        <v>25</v>
      </c>
      <c r="E201" t="s">
        <v>30</v>
      </c>
      <c r="F201">
        <v>157</v>
      </c>
      <c r="G201">
        <v>5</v>
      </c>
      <c r="H201">
        <v>0.05</v>
      </c>
      <c r="I201">
        <f>IFERROR(テーブル_売上[[#This Row],[単価]]*テーブル_売上[[#This Row],[数量]]*(1-テーブル_売上[[#This Row],[割引率]]),0)</f>
        <v>745.75</v>
      </c>
    </row>
    <row r="202" spans="1:9" x14ac:dyDescent="0.2">
      <c r="A202" s="1">
        <v>45819</v>
      </c>
      <c r="B202" t="s">
        <v>8</v>
      </c>
      <c r="C202" t="s">
        <v>20</v>
      </c>
      <c r="D202" t="s">
        <v>26</v>
      </c>
      <c r="E202" t="s">
        <v>31</v>
      </c>
      <c r="F202">
        <v>1886</v>
      </c>
      <c r="G202">
        <v>4</v>
      </c>
      <c r="H202">
        <v>0.05</v>
      </c>
      <c r="I202">
        <f>IFERROR(テーブル_売上[[#This Row],[単価]]*テーブル_売上[[#This Row],[数量]]*(1-テーブル_売上[[#This Row],[割引率]]),0)</f>
        <v>7166.7999999999993</v>
      </c>
    </row>
    <row r="203" spans="1:9" x14ac:dyDescent="0.2">
      <c r="A203" s="1">
        <v>45819</v>
      </c>
      <c r="B203" t="s">
        <v>10</v>
      </c>
      <c r="C203" t="s">
        <v>16</v>
      </c>
      <c r="D203" t="s">
        <v>25</v>
      </c>
      <c r="E203" t="s">
        <v>30</v>
      </c>
      <c r="F203">
        <v>133</v>
      </c>
      <c r="G203">
        <v>2</v>
      </c>
      <c r="H203">
        <v>0</v>
      </c>
      <c r="I203">
        <f>IFERROR(テーブル_売上[[#This Row],[単価]]*テーブル_売上[[#This Row],[数量]]*(1-テーブル_売上[[#This Row],[割引率]]),0)</f>
        <v>266</v>
      </c>
    </row>
    <row r="204" spans="1:9" x14ac:dyDescent="0.2">
      <c r="A204" s="1">
        <v>45820</v>
      </c>
      <c r="B204" t="s">
        <v>8</v>
      </c>
      <c r="C204" t="s">
        <v>18</v>
      </c>
      <c r="D204" t="s">
        <v>25</v>
      </c>
      <c r="E204" t="s">
        <v>30</v>
      </c>
      <c r="F204">
        <v>160</v>
      </c>
      <c r="G204">
        <v>5</v>
      </c>
      <c r="H204">
        <v>0.1</v>
      </c>
      <c r="I204">
        <f>IFERROR(テーブル_売上[[#This Row],[単価]]*テーブル_売上[[#This Row],[数量]]*(1-テーブル_売上[[#This Row],[割引率]]),0)</f>
        <v>720</v>
      </c>
    </row>
    <row r="205" spans="1:9" x14ac:dyDescent="0.2">
      <c r="A205" s="1">
        <v>45820</v>
      </c>
      <c r="B205" t="s">
        <v>13</v>
      </c>
      <c r="C205" t="s">
        <v>18</v>
      </c>
      <c r="D205" t="s">
        <v>24</v>
      </c>
      <c r="E205" t="s">
        <v>29</v>
      </c>
      <c r="F205">
        <v>102736</v>
      </c>
      <c r="G205">
        <v>3</v>
      </c>
      <c r="H205">
        <v>0</v>
      </c>
      <c r="I205">
        <f>IFERROR(テーブル_売上[[#This Row],[単価]]*テーブル_売上[[#This Row],[数量]]*(1-テーブル_売上[[#This Row],[割引率]]),0)</f>
        <v>308208</v>
      </c>
    </row>
    <row r="206" spans="1:9" x14ac:dyDescent="0.2">
      <c r="A206" s="1">
        <v>45820</v>
      </c>
      <c r="B206" t="s">
        <v>10</v>
      </c>
      <c r="C206" t="s">
        <v>21</v>
      </c>
      <c r="D206" t="s">
        <v>22</v>
      </c>
      <c r="E206" t="s">
        <v>27</v>
      </c>
      <c r="F206">
        <v>70394</v>
      </c>
      <c r="G206">
        <v>1</v>
      </c>
      <c r="H206">
        <v>0</v>
      </c>
      <c r="I206">
        <f>IFERROR(テーブル_売上[[#This Row],[単価]]*テーブル_売上[[#This Row],[数量]]*(1-テーブル_売上[[#This Row],[割引率]]),0)</f>
        <v>70394</v>
      </c>
    </row>
    <row r="207" spans="1:9" x14ac:dyDescent="0.2">
      <c r="A207" s="1">
        <v>45821</v>
      </c>
      <c r="B207" t="s">
        <v>9</v>
      </c>
      <c r="C207" t="s">
        <v>17</v>
      </c>
      <c r="D207" t="s">
        <v>22</v>
      </c>
      <c r="E207" t="s">
        <v>27</v>
      </c>
      <c r="F207">
        <v>81964</v>
      </c>
      <c r="G207">
        <v>1</v>
      </c>
      <c r="H207">
        <v>0</v>
      </c>
      <c r="I207">
        <f>IFERROR(テーブル_売上[[#This Row],[単価]]*テーブル_売上[[#This Row],[数量]]*(1-テーブル_売上[[#This Row],[割引率]]),0)</f>
        <v>81964</v>
      </c>
    </row>
    <row r="208" spans="1:9" x14ac:dyDescent="0.2">
      <c r="A208" s="1">
        <v>45822</v>
      </c>
      <c r="B208" t="s">
        <v>8</v>
      </c>
      <c r="C208" t="s">
        <v>16</v>
      </c>
      <c r="D208" t="s">
        <v>23</v>
      </c>
      <c r="E208" t="s">
        <v>28</v>
      </c>
      <c r="F208">
        <v>641</v>
      </c>
      <c r="G208">
        <v>4</v>
      </c>
      <c r="H208">
        <v>0.05</v>
      </c>
      <c r="I208">
        <f>IFERROR(テーブル_売上[[#This Row],[単価]]*テーブル_売上[[#This Row],[数量]]*(1-テーブル_売上[[#This Row],[割引率]]),0)</f>
        <v>2435.7999999999997</v>
      </c>
    </row>
    <row r="209" spans="1:9" x14ac:dyDescent="0.2">
      <c r="A209" s="1">
        <v>45823</v>
      </c>
      <c r="B209" t="s">
        <v>10</v>
      </c>
      <c r="C209" t="s">
        <v>18</v>
      </c>
      <c r="D209" t="s">
        <v>23</v>
      </c>
      <c r="E209" t="s">
        <v>28</v>
      </c>
      <c r="F209">
        <v>524</v>
      </c>
      <c r="G209">
        <v>1</v>
      </c>
      <c r="H209">
        <v>0.1</v>
      </c>
      <c r="I209">
        <f>IFERROR(テーブル_売上[[#This Row],[単価]]*テーブル_売上[[#This Row],[数量]]*(1-テーブル_売上[[#This Row],[割引率]]),0)</f>
        <v>471.6</v>
      </c>
    </row>
    <row r="210" spans="1:9" x14ac:dyDescent="0.2">
      <c r="A210" s="1">
        <v>45824</v>
      </c>
      <c r="B210" t="s">
        <v>14</v>
      </c>
      <c r="C210" t="s">
        <v>20</v>
      </c>
      <c r="D210" t="s">
        <v>24</v>
      </c>
      <c r="E210" t="s">
        <v>29</v>
      </c>
      <c r="F210">
        <v>119493</v>
      </c>
      <c r="G210">
        <v>4</v>
      </c>
      <c r="H210">
        <v>0</v>
      </c>
      <c r="I210">
        <f>IFERROR(テーブル_売上[[#This Row],[単価]]*テーブル_売上[[#This Row],[数量]]*(1-テーブル_売上[[#This Row],[割引率]]),0)</f>
        <v>477972</v>
      </c>
    </row>
    <row r="211" spans="1:9" x14ac:dyDescent="0.2">
      <c r="A211" s="1">
        <v>45825</v>
      </c>
      <c r="B211" t="s">
        <v>15</v>
      </c>
      <c r="C211" t="s">
        <v>20</v>
      </c>
      <c r="D211" t="s">
        <v>22</v>
      </c>
      <c r="E211" t="s">
        <v>27</v>
      </c>
      <c r="F211">
        <v>67193</v>
      </c>
      <c r="G211">
        <v>3</v>
      </c>
      <c r="H211">
        <v>0</v>
      </c>
      <c r="I211">
        <f>IFERROR(テーブル_売上[[#This Row],[単価]]*テーブル_売上[[#This Row],[数量]]*(1-テーブル_売上[[#This Row],[割引率]]),0)</f>
        <v>201579</v>
      </c>
    </row>
    <row r="212" spans="1:9" x14ac:dyDescent="0.2">
      <c r="A212" s="1">
        <v>45825</v>
      </c>
      <c r="B212" t="s">
        <v>15</v>
      </c>
      <c r="C212" t="s">
        <v>16</v>
      </c>
      <c r="D212" t="s">
        <v>22</v>
      </c>
      <c r="E212" t="s">
        <v>27</v>
      </c>
      <c r="F212">
        <v>76283</v>
      </c>
      <c r="G212">
        <v>5</v>
      </c>
      <c r="H212">
        <v>0</v>
      </c>
      <c r="I212">
        <f>IFERROR(テーブル_売上[[#This Row],[単価]]*テーブル_売上[[#This Row],[数量]]*(1-テーブル_売上[[#This Row],[割引率]]),0)</f>
        <v>381415</v>
      </c>
    </row>
    <row r="213" spans="1:9" x14ac:dyDescent="0.2">
      <c r="A213" s="1">
        <v>45826</v>
      </c>
      <c r="B213" t="s">
        <v>15</v>
      </c>
      <c r="C213" t="s">
        <v>18</v>
      </c>
      <c r="D213" t="s">
        <v>26</v>
      </c>
      <c r="E213" t="s">
        <v>31</v>
      </c>
      <c r="F213">
        <v>1914</v>
      </c>
      <c r="G213">
        <v>2</v>
      </c>
      <c r="H213">
        <v>0</v>
      </c>
      <c r="I213">
        <f>IFERROR(テーブル_売上[[#This Row],[単価]]*テーブル_売上[[#This Row],[数量]]*(1-テーブル_売上[[#This Row],[割引率]]),0)</f>
        <v>3828</v>
      </c>
    </row>
    <row r="214" spans="1:9" x14ac:dyDescent="0.2">
      <c r="A214" s="1">
        <v>45826</v>
      </c>
      <c r="B214" t="s">
        <v>15</v>
      </c>
      <c r="C214" t="s">
        <v>20</v>
      </c>
      <c r="D214" t="s">
        <v>25</v>
      </c>
      <c r="E214" t="s">
        <v>30</v>
      </c>
      <c r="F214">
        <v>121</v>
      </c>
      <c r="G214">
        <v>4</v>
      </c>
      <c r="H214">
        <v>0</v>
      </c>
      <c r="I214">
        <f>IFERROR(テーブル_売上[[#This Row],[単価]]*テーブル_売上[[#This Row],[数量]]*(1-テーブル_売上[[#This Row],[割引率]]),0)</f>
        <v>484</v>
      </c>
    </row>
    <row r="215" spans="1:9" x14ac:dyDescent="0.2">
      <c r="A215" s="1">
        <v>45826</v>
      </c>
      <c r="B215" t="s">
        <v>8</v>
      </c>
      <c r="C215" t="s">
        <v>20</v>
      </c>
      <c r="D215" t="s">
        <v>23</v>
      </c>
      <c r="E215" t="s">
        <v>28</v>
      </c>
      <c r="F215">
        <v>506</v>
      </c>
      <c r="G215">
        <v>4</v>
      </c>
      <c r="H215">
        <v>0</v>
      </c>
      <c r="I215">
        <f>IFERROR(テーブル_売上[[#This Row],[単価]]*テーブル_売上[[#This Row],[数量]]*(1-テーブル_売上[[#This Row],[割引率]]),0)</f>
        <v>2024</v>
      </c>
    </row>
    <row r="216" spans="1:9" x14ac:dyDescent="0.2">
      <c r="A216" s="1">
        <v>45827</v>
      </c>
      <c r="B216" t="s">
        <v>13</v>
      </c>
      <c r="C216" t="s">
        <v>16</v>
      </c>
      <c r="D216" t="s">
        <v>23</v>
      </c>
      <c r="E216" t="s">
        <v>28</v>
      </c>
      <c r="F216">
        <v>492</v>
      </c>
      <c r="G216">
        <v>1</v>
      </c>
      <c r="H216">
        <v>0.1</v>
      </c>
      <c r="I216">
        <f>IFERROR(テーブル_売上[[#This Row],[単価]]*テーブル_売上[[#This Row],[数量]]*(1-テーブル_売上[[#This Row],[割引率]]),0)</f>
        <v>442.8</v>
      </c>
    </row>
    <row r="217" spans="1:9" x14ac:dyDescent="0.2">
      <c r="A217" s="1">
        <v>45827</v>
      </c>
      <c r="B217" t="s">
        <v>15</v>
      </c>
      <c r="C217" t="s">
        <v>16</v>
      </c>
      <c r="D217" t="s">
        <v>23</v>
      </c>
      <c r="E217" t="s">
        <v>28</v>
      </c>
      <c r="F217">
        <v>501</v>
      </c>
      <c r="G217">
        <v>1</v>
      </c>
      <c r="H217">
        <v>0</v>
      </c>
      <c r="I217">
        <f>IFERROR(テーブル_売上[[#This Row],[単価]]*テーブル_売上[[#This Row],[数量]]*(1-テーブル_売上[[#This Row],[割引率]]),0)</f>
        <v>501</v>
      </c>
    </row>
    <row r="218" spans="1:9" x14ac:dyDescent="0.2">
      <c r="A218" s="1">
        <v>45828</v>
      </c>
      <c r="B218" t="s">
        <v>8</v>
      </c>
      <c r="C218" t="s">
        <v>18</v>
      </c>
      <c r="D218" t="s">
        <v>23</v>
      </c>
      <c r="E218" t="s">
        <v>28</v>
      </c>
      <c r="F218">
        <v>523</v>
      </c>
      <c r="G218">
        <v>5</v>
      </c>
      <c r="H218">
        <v>0.1</v>
      </c>
      <c r="I218">
        <f>IFERROR(テーブル_売上[[#This Row],[単価]]*テーブル_売上[[#This Row],[数量]]*(1-テーブル_売上[[#This Row],[割引率]]),0)</f>
        <v>2353.5</v>
      </c>
    </row>
    <row r="219" spans="1:9" x14ac:dyDescent="0.2">
      <c r="A219" s="1">
        <v>45828</v>
      </c>
      <c r="B219" t="s">
        <v>14</v>
      </c>
      <c r="C219" t="s">
        <v>17</v>
      </c>
      <c r="D219" t="s">
        <v>22</v>
      </c>
      <c r="E219" t="s">
        <v>27</v>
      </c>
      <c r="F219">
        <v>87063</v>
      </c>
      <c r="G219">
        <v>2</v>
      </c>
      <c r="H219">
        <v>0</v>
      </c>
      <c r="I219">
        <f>IFERROR(テーブル_売上[[#This Row],[単価]]*テーブル_売上[[#This Row],[数量]]*(1-テーブル_売上[[#This Row],[割引率]]),0)</f>
        <v>174126</v>
      </c>
    </row>
    <row r="220" spans="1:9" x14ac:dyDescent="0.2">
      <c r="A220" s="1">
        <v>45828</v>
      </c>
      <c r="B220" t="s">
        <v>13</v>
      </c>
      <c r="C220" t="s">
        <v>18</v>
      </c>
      <c r="D220" t="s">
        <v>26</v>
      </c>
      <c r="E220" t="s">
        <v>31</v>
      </c>
      <c r="F220">
        <v>1732</v>
      </c>
      <c r="G220">
        <v>1</v>
      </c>
      <c r="H220">
        <v>0</v>
      </c>
      <c r="I220">
        <f>IFERROR(テーブル_売上[[#This Row],[単価]]*テーブル_売上[[#This Row],[数量]]*(1-テーブル_売上[[#This Row],[割引率]]),0)</f>
        <v>1732</v>
      </c>
    </row>
    <row r="221" spans="1:9" x14ac:dyDescent="0.2">
      <c r="A221" s="1">
        <v>45829</v>
      </c>
      <c r="B221" t="s">
        <v>13</v>
      </c>
      <c r="C221" t="s">
        <v>21</v>
      </c>
      <c r="D221" t="s">
        <v>26</v>
      </c>
      <c r="E221" t="s">
        <v>31</v>
      </c>
      <c r="F221">
        <v>2032</v>
      </c>
      <c r="G221">
        <v>5</v>
      </c>
      <c r="H221">
        <v>0</v>
      </c>
      <c r="I221">
        <f>IFERROR(テーブル_売上[[#This Row],[単価]]*テーブル_売上[[#This Row],[数量]]*(1-テーブル_売上[[#This Row],[割引率]]),0)</f>
        <v>10160</v>
      </c>
    </row>
    <row r="222" spans="1:9" x14ac:dyDescent="0.2">
      <c r="A222" s="1">
        <v>45830</v>
      </c>
      <c r="B222" t="s">
        <v>8</v>
      </c>
      <c r="C222" t="s">
        <v>17</v>
      </c>
      <c r="D222" t="s">
        <v>23</v>
      </c>
      <c r="E222" t="s">
        <v>28</v>
      </c>
      <c r="F222">
        <v>496</v>
      </c>
      <c r="G222">
        <v>1</v>
      </c>
      <c r="H222">
        <v>0.05</v>
      </c>
      <c r="I222">
        <f>IFERROR(テーブル_売上[[#This Row],[単価]]*テーブル_売上[[#This Row],[数量]]*(1-テーブル_売上[[#This Row],[割引率]]),0)</f>
        <v>471.2</v>
      </c>
    </row>
    <row r="223" spans="1:9" x14ac:dyDescent="0.2">
      <c r="A223" s="1">
        <v>45830</v>
      </c>
      <c r="B223" t="s">
        <v>12</v>
      </c>
      <c r="C223" t="s">
        <v>19</v>
      </c>
      <c r="D223" t="s">
        <v>23</v>
      </c>
      <c r="E223" t="s">
        <v>28</v>
      </c>
      <c r="F223">
        <v>540</v>
      </c>
      <c r="G223">
        <v>2</v>
      </c>
      <c r="H223">
        <v>0.05</v>
      </c>
      <c r="I223">
        <f>IFERROR(テーブル_売上[[#This Row],[単価]]*テーブル_売上[[#This Row],[数量]]*(1-テーブル_売上[[#This Row],[割引率]]),0)</f>
        <v>1026</v>
      </c>
    </row>
    <row r="224" spans="1:9" x14ac:dyDescent="0.2">
      <c r="A224" s="1">
        <v>45830</v>
      </c>
      <c r="B224" t="s">
        <v>14</v>
      </c>
      <c r="C224" t="s">
        <v>16</v>
      </c>
      <c r="D224" t="s">
        <v>26</v>
      </c>
      <c r="E224" t="s">
        <v>31</v>
      </c>
      <c r="F224">
        <v>1870</v>
      </c>
      <c r="G224">
        <v>4</v>
      </c>
      <c r="H224">
        <v>0.05</v>
      </c>
      <c r="I224">
        <f>IFERROR(テーブル_売上[[#This Row],[単価]]*テーブル_売上[[#This Row],[数量]]*(1-テーブル_売上[[#This Row],[割引率]]),0)</f>
        <v>7106</v>
      </c>
    </row>
    <row r="225" spans="1:9" x14ac:dyDescent="0.2">
      <c r="A225" s="1">
        <v>45831</v>
      </c>
      <c r="B225" t="s">
        <v>12</v>
      </c>
      <c r="C225" t="s">
        <v>18</v>
      </c>
      <c r="D225" t="s">
        <v>26</v>
      </c>
      <c r="E225" t="s">
        <v>31</v>
      </c>
      <c r="F225">
        <v>1896</v>
      </c>
      <c r="G225">
        <v>4</v>
      </c>
      <c r="H225">
        <v>0</v>
      </c>
      <c r="I225">
        <f>IFERROR(テーブル_売上[[#This Row],[単価]]*テーブル_売上[[#This Row],[数量]]*(1-テーブル_売上[[#This Row],[割引率]]),0)</f>
        <v>7584</v>
      </c>
    </row>
    <row r="226" spans="1:9" x14ac:dyDescent="0.2">
      <c r="A226" s="1">
        <v>45831</v>
      </c>
      <c r="B226" t="s">
        <v>13</v>
      </c>
      <c r="C226" t="s">
        <v>21</v>
      </c>
      <c r="D226" t="s">
        <v>24</v>
      </c>
      <c r="E226" t="s">
        <v>29</v>
      </c>
      <c r="F226">
        <v>130418</v>
      </c>
      <c r="G226">
        <v>2</v>
      </c>
      <c r="H226">
        <v>0.1</v>
      </c>
      <c r="I226">
        <f>IFERROR(テーブル_売上[[#This Row],[単価]]*テーブル_売上[[#This Row],[数量]]*(1-テーブル_売上[[#This Row],[割引率]]),0)</f>
        <v>234752.4</v>
      </c>
    </row>
    <row r="227" spans="1:9" x14ac:dyDescent="0.2">
      <c r="A227" s="1">
        <v>45831</v>
      </c>
      <c r="B227" t="s">
        <v>13</v>
      </c>
      <c r="C227" t="s">
        <v>18</v>
      </c>
      <c r="D227" t="s">
        <v>22</v>
      </c>
      <c r="E227" t="s">
        <v>27</v>
      </c>
      <c r="F227">
        <v>80460</v>
      </c>
      <c r="G227">
        <v>5</v>
      </c>
      <c r="H227">
        <v>0.1</v>
      </c>
      <c r="I227">
        <f>IFERROR(テーブル_売上[[#This Row],[単価]]*テーブル_売上[[#This Row],[数量]]*(1-テーブル_売上[[#This Row],[割引率]]),0)</f>
        <v>362070</v>
      </c>
    </row>
    <row r="228" spans="1:9" x14ac:dyDescent="0.2">
      <c r="A228" s="1">
        <v>45832</v>
      </c>
      <c r="B228" t="s">
        <v>14</v>
      </c>
      <c r="C228" t="s">
        <v>19</v>
      </c>
      <c r="D228" t="s">
        <v>25</v>
      </c>
      <c r="E228" t="s">
        <v>30</v>
      </c>
      <c r="F228">
        <v>137</v>
      </c>
      <c r="G228">
        <v>3</v>
      </c>
      <c r="H228">
        <v>0</v>
      </c>
      <c r="I228">
        <f>IFERROR(テーブル_売上[[#This Row],[単価]]*テーブル_売上[[#This Row],[数量]]*(1-テーブル_売上[[#This Row],[割引率]]),0)</f>
        <v>411</v>
      </c>
    </row>
    <row r="229" spans="1:9" x14ac:dyDescent="0.2">
      <c r="A229" s="1">
        <v>45833</v>
      </c>
      <c r="B229" t="s">
        <v>10</v>
      </c>
      <c r="C229" t="s">
        <v>17</v>
      </c>
      <c r="D229" t="s">
        <v>24</v>
      </c>
      <c r="E229" t="s">
        <v>29</v>
      </c>
      <c r="F229">
        <v>111431</v>
      </c>
      <c r="G229">
        <v>2</v>
      </c>
      <c r="H229">
        <v>0</v>
      </c>
      <c r="I229">
        <f>IFERROR(テーブル_売上[[#This Row],[単価]]*テーブル_売上[[#This Row],[数量]]*(1-テーブル_売上[[#This Row],[割引率]]),0)</f>
        <v>222862</v>
      </c>
    </row>
    <row r="230" spans="1:9" x14ac:dyDescent="0.2">
      <c r="A230" s="1">
        <v>45833</v>
      </c>
      <c r="B230" t="s">
        <v>9</v>
      </c>
      <c r="C230" t="s">
        <v>17</v>
      </c>
      <c r="D230" t="s">
        <v>26</v>
      </c>
      <c r="E230" t="s">
        <v>31</v>
      </c>
      <c r="F230">
        <v>1883</v>
      </c>
      <c r="G230">
        <v>4</v>
      </c>
      <c r="H230">
        <v>0</v>
      </c>
      <c r="I230">
        <f>IFERROR(テーブル_売上[[#This Row],[単価]]*テーブル_売上[[#This Row],[数量]]*(1-テーブル_売上[[#This Row],[割引率]]),0)</f>
        <v>7532</v>
      </c>
    </row>
    <row r="231" spans="1:9" x14ac:dyDescent="0.2">
      <c r="A231" s="1">
        <v>45834</v>
      </c>
      <c r="B231" t="s">
        <v>14</v>
      </c>
      <c r="C231" t="s">
        <v>16</v>
      </c>
      <c r="D231" t="s">
        <v>25</v>
      </c>
      <c r="E231" t="s">
        <v>30</v>
      </c>
      <c r="F231">
        <v>151</v>
      </c>
      <c r="G231">
        <v>3</v>
      </c>
      <c r="H231">
        <v>0</v>
      </c>
      <c r="I231">
        <f>IFERROR(テーブル_売上[[#This Row],[単価]]*テーブル_売上[[#This Row],[数量]]*(1-テーブル_売上[[#This Row],[割引率]]),0)</f>
        <v>453</v>
      </c>
    </row>
    <row r="232" spans="1:9" x14ac:dyDescent="0.2">
      <c r="A232" s="1">
        <v>45834</v>
      </c>
      <c r="B232" t="s">
        <v>8</v>
      </c>
      <c r="C232" t="s">
        <v>17</v>
      </c>
      <c r="D232" t="s">
        <v>26</v>
      </c>
      <c r="E232" t="s">
        <v>31</v>
      </c>
      <c r="F232">
        <v>1762</v>
      </c>
      <c r="G232">
        <v>2</v>
      </c>
      <c r="H232">
        <v>0.1</v>
      </c>
      <c r="I232">
        <f>IFERROR(テーブル_売上[[#This Row],[単価]]*テーブル_売上[[#This Row],[数量]]*(1-テーブル_売上[[#This Row],[割引率]]),0)</f>
        <v>3171.6</v>
      </c>
    </row>
    <row r="233" spans="1:9" x14ac:dyDescent="0.2">
      <c r="A233" s="1">
        <v>45834</v>
      </c>
      <c r="B233" t="s">
        <v>10</v>
      </c>
      <c r="C233" t="s">
        <v>21</v>
      </c>
      <c r="D233" t="s">
        <v>26</v>
      </c>
      <c r="E233" t="s">
        <v>31</v>
      </c>
      <c r="F233">
        <v>1653</v>
      </c>
      <c r="G233">
        <v>2</v>
      </c>
      <c r="H233">
        <v>0.1</v>
      </c>
      <c r="I233">
        <f>IFERROR(テーブル_売上[[#This Row],[単価]]*テーブル_売上[[#This Row],[数量]]*(1-テーブル_売上[[#This Row],[割引率]]),0)</f>
        <v>2975.4</v>
      </c>
    </row>
    <row r="234" spans="1:9" x14ac:dyDescent="0.2">
      <c r="A234" s="1">
        <v>45835</v>
      </c>
      <c r="B234" t="s">
        <v>14</v>
      </c>
      <c r="C234" t="s">
        <v>18</v>
      </c>
      <c r="D234" t="s">
        <v>22</v>
      </c>
      <c r="E234" t="s">
        <v>27</v>
      </c>
      <c r="F234">
        <v>85056</v>
      </c>
      <c r="G234">
        <v>2</v>
      </c>
      <c r="H234">
        <v>0</v>
      </c>
      <c r="I234">
        <f>IFERROR(テーブル_売上[[#This Row],[単価]]*テーブル_売上[[#This Row],[数量]]*(1-テーブル_売上[[#This Row],[割引率]]),0)</f>
        <v>170112</v>
      </c>
    </row>
    <row r="235" spans="1:9" x14ac:dyDescent="0.2">
      <c r="A235" s="1">
        <v>45835</v>
      </c>
      <c r="B235" t="s">
        <v>11</v>
      </c>
      <c r="C235" t="s">
        <v>19</v>
      </c>
      <c r="D235" t="s">
        <v>22</v>
      </c>
      <c r="E235" t="s">
        <v>27</v>
      </c>
      <c r="F235">
        <v>69856</v>
      </c>
      <c r="G235">
        <v>4</v>
      </c>
      <c r="H235">
        <v>0</v>
      </c>
      <c r="I235">
        <f>IFERROR(テーブル_売上[[#This Row],[単価]]*テーブル_売上[[#This Row],[数量]]*(1-テーブル_売上[[#This Row],[割引率]]),0)</f>
        <v>279424</v>
      </c>
    </row>
    <row r="236" spans="1:9" x14ac:dyDescent="0.2">
      <c r="A236" s="1">
        <v>45835</v>
      </c>
      <c r="B236" t="s">
        <v>10</v>
      </c>
      <c r="C236" t="s">
        <v>21</v>
      </c>
      <c r="D236" t="s">
        <v>22</v>
      </c>
      <c r="E236" t="s">
        <v>27</v>
      </c>
      <c r="F236">
        <v>69902</v>
      </c>
      <c r="G236">
        <v>3</v>
      </c>
      <c r="H236">
        <v>0.05</v>
      </c>
      <c r="I236">
        <f>IFERROR(テーブル_売上[[#This Row],[単価]]*テーブル_売上[[#This Row],[数量]]*(1-テーブル_売上[[#This Row],[割引率]]),0)</f>
        <v>199220.69999999998</v>
      </c>
    </row>
    <row r="237" spans="1:9" x14ac:dyDescent="0.2">
      <c r="A237" s="1">
        <v>45836</v>
      </c>
      <c r="B237" t="s">
        <v>8</v>
      </c>
      <c r="C237" t="s">
        <v>20</v>
      </c>
      <c r="D237" t="s">
        <v>25</v>
      </c>
      <c r="E237" t="s">
        <v>30</v>
      </c>
      <c r="F237">
        <v>124</v>
      </c>
      <c r="G237">
        <v>5</v>
      </c>
      <c r="H237">
        <v>0</v>
      </c>
      <c r="I237">
        <f>IFERROR(テーブル_売上[[#This Row],[単価]]*テーブル_売上[[#This Row],[数量]]*(1-テーブル_売上[[#This Row],[割引率]]),0)</f>
        <v>620</v>
      </c>
    </row>
    <row r="238" spans="1:9" x14ac:dyDescent="0.2">
      <c r="A238" s="1">
        <v>45836</v>
      </c>
      <c r="B238" t="s">
        <v>14</v>
      </c>
      <c r="C238" t="s">
        <v>16</v>
      </c>
      <c r="D238" t="s">
        <v>26</v>
      </c>
      <c r="E238" t="s">
        <v>31</v>
      </c>
      <c r="F238">
        <v>1806</v>
      </c>
      <c r="G238">
        <v>5</v>
      </c>
      <c r="H238">
        <v>0</v>
      </c>
      <c r="I238">
        <f>IFERROR(テーブル_売上[[#This Row],[単価]]*テーブル_売上[[#This Row],[数量]]*(1-テーブル_売上[[#This Row],[割引率]]),0)</f>
        <v>9030</v>
      </c>
    </row>
    <row r="239" spans="1:9" x14ac:dyDescent="0.2">
      <c r="A239" s="1">
        <v>45836</v>
      </c>
      <c r="B239" t="s">
        <v>10</v>
      </c>
      <c r="C239" t="s">
        <v>16</v>
      </c>
      <c r="D239" t="s">
        <v>24</v>
      </c>
      <c r="E239" t="s">
        <v>29</v>
      </c>
      <c r="F239">
        <v>126471</v>
      </c>
      <c r="G239">
        <v>1</v>
      </c>
      <c r="H239">
        <v>0</v>
      </c>
      <c r="I239">
        <f>IFERROR(テーブル_売上[[#This Row],[単価]]*テーブル_売上[[#This Row],[数量]]*(1-テーブル_売上[[#This Row],[割引率]]),0)</f>
        <v>126471</v>
      </c>
    </row>
    <row r="240" spans="1:9" x14ac:dyDescent="0.2">
      <c r="A240" s="1">
        <v>45837</v>
      </c>
      <c r="B240" t="s">
        <v>13</v>
      </c>
      <c r="C240" t="s">
        <v>16</v>
      </c>
      <c r="D240" t="s">
        <v>22</v>
      </c>
      <c r="E240" t="s">
        <v>27</v>
      </c>
      <c r="F240">
        <v>67242</v>
      </c>
      <c r="G240">
        <v>3</v>
      </c>
      <c r="H240">
        <v>0.05</v>
      </c>
      <c r="I240">
        <f>IFERROR(テーブル_売上[[#This Row],[単価]]*テーブル_売上[[#This Row],[数量]]*(1-テーブル_売上[[#This Row],[割引率]]),0)</f>
        <v>191639.69999999998</v>
      </c>
    </row>
    <row r="241" spans="1:9" x14ac:dyDescent="0.2">
      <c r="A241" s="1">
        <v>45838</v>
      </c>
      <c r="B241" t="s">
        <v>11</v>
      </c>
      <c r="C241" t="s">
        <v>17</v>
      </c>
      <c r="D241" t="s">
        <v>23</v>
      </c>
      <c r="E241" t="s">
        <v>28</v>
      </c>
      <c r="F241">
        <v>635</v>
      </c>
      <c r="G241">
        <v>5</v>
      </c>
      <c r="H241">
        <v>0</v>
      </c>
      <c r="I241">
        <f>IFERROR(テーブル_売上[[#This Row],[単価]]*テーブル_売上[[#This Row],[数量]]*(1-テーブル_売上[[#This Row],[割引率]]),0)</f>
        <v>3175</v>
      </c>
    </row>
    <row r="242" spans="1:9" x14ac:dyDescent="0.2">
      <c r="A242" s="1">
        <v>45838</v>
      </c>
      <c r="B242" t="s">
        <v>12</v>
      </c>
      <c r="C242" t="s">
        <v>20</v>
      </c>
      <c r="D242" t="s">
        <v>24</v>
      </c>
      <c r="E242" t="s">
        <v>29</v>
      </c>
      <c r="F242">
        <v>116467</v>
      </c>
      <c r="G242">
        <v>1</v>
      </c>
      <c r="H242">
        <v>0</v>
      </c>
      <c r="I242">
        <f>IFERROR(テーブル_売上[[#This Row],[単価]]*テーブル_売上[[#This Row],[数量]]*(1-テーブル_売上[[#This Row],[割引率]]),0)</f>
        <v>116467</v>
      </c>
    </row>
    <row r="243" spans="1:9" x14ac:dyDescent="0.2">
      <c r="A243" s="1">
        <v>45838</v>
      </c>
      <c r="B243" t="s">
        <v>14</v>
      </c>
      <c r="C243" t="s">
        <v>17</v>
      </c>
      <c r="D243" t="s">
        <v>23</v>
      </c>
      <c r="E243" t="s">
        <v>28</v>
      </c>
      <c r="F243">
        <v>502</v>
      </c>
      <c r="G243">
        <v>2</v>
      </c>
      <c r="H243">
        <v>0</v>
      </c>
      <c r="I243">
        <f>IFERROR(テーブル_売上[[#This Row],[単価]]*テーブル_売上[[#This Row],[数量]]*(1-テーブル_売上[[#This Row],[割引率]]),0)</f>
        <v>1004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6"/>
  <sheetViews>
    <sheetView workbookViewId="0">
      <pane ySplit="1" topLeftCell="A2" activePane="bottomLeft" state="frozen"/>
      <selection pane="bottomLeft"/>
    </sheetView>
  </sheetViews>
  <sheetFormatPr defaultRowHeight="13" x14ac:dyDescent="0.2"/>
  <sheetData>
    <row r="1" spans="1:4" x14ac:dyDescent="0.2">
      <c r="A1" t="s">
        <v>3</v>
      </c>
      <c r="B1" t="s">
        <v>4</v>
      </c>
      <c r="C1" t="s">
        <v>33</v>
      </c>
      <c r="D1" t="s">
        <v>34</v>
      </c>
    </row>
    <row r="2" spans="1:4" x14ac:dyDescent="0.2">
      <c r="A2" t="s">
        <v>24</v>
      </c>
      <c r="B2" t="s">
        <v>29</v>
      </c>
      <c r="C2" t="s">
        <v>35</v>
      </c>
      <c r="D2">
        <v>120000</v>
      </c>
    </row>
    <row r="3" spans="1:4" x14ac:dyDescent="0.2">
      <c r="A3" t="s">
        <v>22</v>
      </c>
      <c r="B3" t="s">
        <v>27</v>
      </c>
      <c r="C3" t="s">
        <v>35</v>
      </c>
      <c r="D3">
        <v>80000</v>
      </c>
    </row>
    <row r="4" spans="1:4" x14ac:dyDescent="0.2">
      <c r="A4" t="s">
        <v>25</v>
      </c>
      <c r="B4" t="s">
        <v>30</v>
      </c>
      <c r="C4" t="s">
        <v>36</v>
      </c>
      <c r="D4">
        <v>150</v>
      </c>
    </row>
    <row r="5" spans="1:4" x14ac:dyDescent="0.2">
      <c r="A5" t="s">
        <v>23</v>
      </c>
      <c r="B5" t="s">
        <v>28</v>
      </c>
      <c r="C5" t="s">
        <v>37</v>
      </c>
      <c r="D5">
        <v>600</v>
      </c>
    </row>
    <row r="6" spans="1:4" x14ac:dyDescent="0.2">
      <c r="A6" t="s">
        <v>26</v>
      </c>
      <c r="B6" t="s">
        <v>31</v>
      </c>
      <c r="C6" t="s">
        <v>38</v>
      </c>
      <c r="D6">
        <v>2000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6"/>
  <sheetViews>
    <sheetView workbookViewId="0">
      <pane ySplit="1" topLeftCell="A2" activePane="bottomLeft" state="frozen"/>
      <selection pane="bottomLeft"/>
    </sheetView>
  </sheetViews>
  <sheetFormatPr defaultRowHeight="13" x14ac:dyDescent="0.2"/>
  <sheetData>
    <row r="1" spans="1:4" x14ac:dyDescent="0.2">
      <c r="A1" t="s">
        <v>3</v>
      </c>
      <c r="B1" t="s">
        <v>4</v>
      </c>
      <c r="C1" t="s">
        <v>39</v>
      </c>
      <c r="D1" t="s">
        <v>40</v>
      </c>
    </row>
    <row r="2" spans="1:4" x14ac:dyDescent="0.2">
      <c r="A2" t="s">
        <v>24</v>
      </c>
      <c r="B2" t="s">
        <v>29</v>
      </c>
      <c r="C2">
        <v>35</v>
      </c>
      <c r="D2">
        <v>20</v>
      </c>
    </row>
    <row r="3" spans="1:4" x14ac:dyDescent="0.2">
      <c r="A3" t="s">
        <v>22</v>
      </c>
      <c r="B3" t="s">
        <v>27</v>
      </c>
      <c r="C3">
        <v>12</v>
      </c>
      <c r="D3">
        <v>25</v>
      </c>
    </row>
    <row r="4" spans="1:4" x14ac:dyDescent="0.2">
      <c r="A4" t="s">
        <v>25</v>
      </c>
      <c r="B4" t="s">
        <v>30</v>
      </c>
      <c r="C4">
        <v>500</v>
      </c>
      <c r="D4">
        <v>200</v>
      </c>
    </row>
    <row r="5" spans="1:4" x14ac:dyDescent="0.2">
      <c r="A5" t="s">
        <v>23</v>
      </c>
      <c r="B5" t="s">
        <v>28</v>
      </c>
      <c r="C5">
        <v>90</v>
      </c>
      <c r="D5">
        <v>120</v>
      </c>
    </row>
    <row r="6" spans="1:4" x14ac:dyDescent="0.2">
      <c r="A6" t="s">
        <v>26</v>
      </c>
      <c r="B6" t="s">
        <v>31</v>
      </c>
      <c r="C6">
        <v>60</v>
      </c>
      <c r="D6">
        <v>50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F249-F19A-4D41-922D-D2367EF5EA37}">
  <sheetPr codeName="Sheet4"/>
  <dimension ref="A1:B10"/>
  <sheetViews>
    <sheetView workbookViewId="0">
      <selection activeCell="A7" sqref="A7"/>
    </sheetView>
  </sheetViews>
  <sheetFormatPr defaultRowHeight="13" x14ac:dyDescent="0.2"/>
  <cols>
    <col min="1" max="1" width="142.90625" bestFit="1" customWidth="1"/>
    <col min="2" max="2" width="38.54296875" bestFit="1" customWidth="1"/>
  </cols>
  <sheetData>
    <row r="1" spans="1:2" x14ac:dyDescent="0.2">
      <c r="A1" s="2" t="s">
        <v>41</v>
      </c>
    </row>
    <row r="2" spans="1:2" x14ac:dyDescent="0.2">
      <c r="A2" s="3" t="s">
        <v>42</v>
      </c>
    </row>
    <row r="3" spans="1:2" x14ac:dyDescent="0.2">
      <c r="A3" t="s">
        <v>43</v>
      </c>
    </row>
    <row r="4" spans="1:2" x14ac:dyDescent="0.2">
      <c r="A4" t="s">
        <v>44</v>
      </c>
    </row>
    <row r="9" spans="1:2" x14ac:dyDescent="0.2">
      <c r="A9" s="4" t="s">
        <v>45</v>
      </c>
      <c r="B9" s="5" t="s">
        <v>46</v>
      </c>
    </row>
    <row r="10" spans="1:2" ht="409.5" x14ac:dyDescent="0.2">
      <c r="A10" s="6" t="s">
        <v>47</v>
      </c>
      <c r="B10" s="6" t="s">
        <v>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売上明細</vt:lpstr>
      <vt:lpstr>商品マスター</vt:lpstr>
      <vt:lpstr>在庫</vt:lpstr>
      <vt:lpstr>指示データ＆VBA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かなえ 倉上</cp:lastModifiedBy>
  <dcterms:created xsi:type="dcterms:W3CDTF">2025-10-27T07:20:36Z</dcterms:created>
  <dcterms:modified xsi:type="dcterms:W3CDTF">2025-10-30T02:13:45Z</dcterms:modified>
</cp:coreProperties>
</file>